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03健康福祉部\（原課）高齢福祉課\G07高齢福祉課\1共通高齢福祉\1庶務\☆例規制定改廃\R7条例・規則等の制定・一部改正\湖南市医療・福祉施設等エネルギー価格・物価高騰対策支援金支給要綱\01_事業所案内\HP掲載\"/>
    </mc:Choice>
  </mc:AlternateContent>
  <xr:revisionPtr revIDLastSave="0" documentId="8_{B9078433-3CF2-4496-9E54-3C363F9DFCA8}" xr6:coauthVersionLast="47" xr6:coauthVersionMax="47" xr10:uidLastSave="{00000000-0000-0000-0000-000000000000}"/>
  <workbookProtection workbookAlgorithmName="SHA-512" workbookHashValue="heaN6zje9L6f1rtXmh5oJneWB/vFY4aj1IEYT94PVCBTC9x0X5DbQ6YjeRYvShkAbyhIhdJoLSR4mxEfOLvPuw==" workbookSaltValue="7z3MYP+MXIS8M8CjliIdog==" workbookSpinCount="100000" lockStructure="1"/>
  <bookViews>
    <workbookView xWindow="-120" yWindow="-120" windowWidth="29040" windowHeight="15840" activeTab="1" xr2:uid="{00000000-000D-0000-FFFF-FFFF00000000}"/>
  </bookViews>
  <sheets>
    <sheet name="はじめに" sheetId="38" r:id="rId1"/>
    <sheet name="様式第１号" sheetId="5" r:id="rId2"/>
    <sheet name="様式第１号添付２（記入例）" sheetId="43" r:id="rId3"/>
    <sheet name="様式第１号添付２（1枚目）" sheetId="6" r:id="rId4"/>
    <sheet name="様式第１号添付２（2枚目）" sheetId="39" r:id="rId5"/>
    <sheet name="様式第１号添付２（3枚目）" sheetId="40" r:id="rId6"/>
    <sheet name="様式第１号添付２（4枚目）" sheetId="41" r:id="rId7"/>
    <sheet name="様式第１号添付２（5枚目）" sheetId="42" r:id="rId8"/>
    <sheet name="プルダウンリスト（介護）" sheetId="3" state="hidden" r:id="rId9"/>
  </sheets>
  <externalReferences>
    <externalReference r:id="rId10"/>
  </externalReferences>
  <definedNames>
    <definedName name="_xlnm.Print_Area" localSheetId="3">'様式第１号添付２（1枚目）'!$A$1:$F$27</definedName>
    <definedName name="_xlnm.Print_Area" localSheetId="4">'様式第１号添付２（2枚目）'!$A$1:$F$27</definedName>
    <definedName name="_xlnm.Print_Area" localSheetId="5">'様式第１号添付２（3枚目）'!$A$1:$F$27</definedName>
    <definedName name="_xlnm.Print_Area" localSheetId="6">'様式第１号添付２（4枚目）'!$A$1:$F$27</definedName>
    <definedName name="_xlnm.Print_Area" localSheetId="7">'様式第１号添付２（5枚目）'!$A$1:$F$27</definedName>
    <definedName name="_xlnm.Print_Area" localSheetId="2">'様式第１号添付２（記入例）'!$A$1:$F$27</definedName>
    <definedName name="常勤換算">[1]介護テーブル!$A$3:$A$7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40" l="1"/>
  <c r="F6" i="40"/>
  <c r="F7" i="40"/>
  <c r="F19" i="43" l="1"/>
  <c r="F18" i="43"/>
  <c r="F17" i="43"/>
  <c r="F16" i="43"/>
  <c r="F15" i="43"/>
  <c r="F14" i="43"/>
  <c r="F13" i="43"/>
  <c r="F12" i="43"/>
  <c r="F11" i="43"/>
  <c r="F10" i="43"/>
  <c r="F9" i="43"/>
  <c r="F8" i="43"/>
  <c r="F7" i="43"/>
  <c r="F6" i="43"/>
  <c r="F5" i="43"/>
  <c r="F28" i="43" s="1"/>
  <c r="F5" i="6"/>
  <c r="F19" i="42" l="1"/>
  <c r="F18" i="42"/>
  <c r="F17" i="42"/>
  <c r="F16" i="42"/>
  <c r="F15" i="42"/>
  <c r="F14" i="42"/>
  <c r="F13" i="42"/>
  <c r="F12" i="42"/>
  <c r="F11" i="42"/>
  <c r="F10" i="42"/>
  <c r="F9" i="42"/>
  <c r="F8" i="42"/>
  <c r="F7" i="42"/>
  <c r="F6" i="42"/>
  <c r="F5" i="42"/>
  <c r="E2" i="42"/>
  <c r="F19" i="41"/>
  <c r="F18" i="41"/>
  <c r="F17" i="41"/>
  <c r="F16" i="41"/>
  <c r="F15" i="41"/>
  <c r="F14" i="41"/>
  <c r="F13" i="41"/>
  <c r="F12" i="41"/>
  <c r="F11" i="41"/>
  <c r="F10" i="41"/>
  <c r="F9" i="41"/>
  <c r="F8" i="41"/>
  <c r="F7" i="41"/>
  <c r="F6" i="41"/>
  <c r="F5" i="41"/>
  <c r="E2" i="41"/>
  <c r="F19" i="40"/>
  <c r="F18" i="40"/>
  <c r="F17" i="40"/>
  <c r="F16" i="40"/>
  <c r="F15" i="40"/>
  <c r="F14" i="40"/>
  <c r="F13" i="40"/>
  <c r="F12" i="40"/>
  <c r="F11" i="40"/>
  <c r="F10" i="40"/>
  <c r="F9" i="40"/>
  <c r="F8" i="40"/>
  <c r="E2" i="40"/>
  <c r="F19" i="39"/>
  <c r="F18" i="39"/>
  <c r="F17" i="39"/>
  <c r="F16" i="39"/>
  <c r="F15" i="39"/>
  <c r="F14" i="39"/>
  <c r="F13" i="39"/>
  <c r="F12" i="39"/>
  <c r="F11" i="39"/>
  <c r="F10" i="39"/>
  <c r="F9" i="39"/>
  <c r="F8" i="39"/>
  <c r="F7" i="39"/>
  <c r="F6" i="39"/>
  <c r="F5" i="39"/>
  <c r="E2" i="39"/>
  <c r="F19" i="6"/>
  <c r="F18" i="6"/>
  <c r="F17" i="6"/>
  <c r="F16" i="6"/>
  <c r="F15" i="6"/>
  <c r="F14" i="6"/>
  <c r="F13" i="6"/>
  <c r="F12" i="6"/>
  <c r="F11" i="6"/>
  <c r="F10" i="6"/>
  <c r="F9" i="6"/>
  <c r="F8" i="6"/>
  <c r="F7" i="6"/>
  <c r="F6" i="6"/>
  <c r="F28" i="42" l="1"/>
  <c r="F28" i="41"/>
  <c r="F28" i="40"/>
  <c r="F28" i="6"/>
  <c r="F28" i="39"/>
  <c r="E2" i="6"/>
  <c r="G15" i="5" l="1"/>
</calcChain>
</file>

<file path=xl/sharedStrings.xml><?xml version="1.0" encoding="utf-8"?>
<sst xmlns="http://schemas.openxmlformats.org/spreadsheetml/2006/main" count="142" uniqueCount="81">
  <si>
    <t>認知症対応型共同生活介護</t>
    <rPh sb="0" eb="12">
      <t>ニンチショウタイオウガタキョウドウセイカツカイゴ</t>
    </rPh>
    <phoneticPr fontId="1"/>
  </si>
  <si>
    <t>通所介護</t>
    <rPh sb="0" eb="2">
      <t>ツウショ</t>
    </rPh>
    <rPh sb="2" eb="4">
      <t>カイゴ</t>
    </rPh>
    <phoneticPr fontId="1"/>
  </si>
  <si>
    <t>訪問看護</t>
    <rPh sb="0" eb="2">
      <t>ホウモン</t>
    </rPh>
    <rPh sb="2" eb="4">
      <t>カンゴ</t>
    </rPh>
    <phoneticPr fontId="1"/>
  </si>
  <si>
    <t>訪問介護</t>
    <rPh sb="0" eb="2">
      <t>ホウモン</t>
    </rPh>
    <rPh sb="2" eb="4">
      <t>カイゴ</t>
    </rPh>
    <phoneticPr fontId="1"/>
  </si>
  <si>
    <t>通所リハビリテーション</t>
    <rPh sb="0" eb="2">
      <t>ツウショ</t>
    </rPh>
    <phoneticPr fontId="1"/>
  </si>
  <si>
    <t>訪問リハビリテーション</t>
    <rPh sb="0" eb="2">
      <t>ホウモン</t>
    </rPh>
    <phoneticPr fontId="1"/>
  </si>
  <si>
    <t>居宅介護支援</t>
    <rPh sb="0" eb="6">
      <t>キョタクカイゴシエン</t>
    </rPh>
    <phoneticPr fontId="1"/>
  </si>
  <si>
    <t>認知症対応型通所介護</t>
    <rPh sb="0" eb="3">
      <t>ニンチショウ</t>
    </rPh>
    <rPh sb="3" eb="10">
      <t>タイオウガタツウショカイゴ</t>
    </rPh>
    <phoneticPr fontId="1"/>
  </si>
  <si>
    <t>短期入所生活介護</t>
    <rPh sb="0" eb="8">
      <t>タンキニュウショセイカツカイゴ</t>
    </rPh>
    <phoneticPr fontId="1"/>
  </si>
  <si>
    <t>短期入所療養介護</t>
    <rPh sb="0" eb="8">
      <t>タンキニュウショリョウヨウカイゴ</t>
    </rPh>
    <phoneticPr fontId="1"/>
  </si>
  <si>
    <t>介護療養型医療施設</t>
    <rPh sb="0" eb="9">
      <t>カイゴリョウヨウガタイリョウシセツ</t>
    </rPh>
    <phoneticPr fontId="1"/>
  </si>
  <si>
    <t>法人名</t>
    <rPh sb="0" eb="2">
      <t>ホウジン</t>
    </rPh>
    <rPh sb="2" eb="3">
      <t>メイ</t>
    </rPh>
    <phoneticPr fontId="1"/>
  </si>
  <si>
    <t>代表者</t>
    <rPh sb="0" eb="3">
      <t>ダイヒョウシャ</t>
    </rPh>
    <phoneticPr fontId="1"/>
  </si>
  <si>
    <t>振込先情報</t>
  </si>
  <si>
    <t>金融機関コード</t>
  </si>
  <si>
    <t>支店番号</t>
  </si>
  <si>
    <t>金融機関名</t>
  </si>
  <si>
    <t>店　名</t>
  </si>
  <si>
    <t>預金種類</t>
  </si>
  <si>
    <t>１．普通　２．当座　（数字を記入してください。）</t>
  </si>
  <si>
    <t>口座番号</t>
  </si>
  <si>
    <t>申請者　住所</t>
    <phoneticPr fontId="1"/>
  </si>
  <si>
    <t>月</t>
    <rPh sb="0" eb="1">
      <t>ガツ</t>
    </rPh>
    <phoneticPr fontId="1"/>
  </si>
  <si>
    <t>日</t>
    <rPh sb="0" eb="1">
      <t>ニチ</t>
    </rPh>
    <phoneticPr fontId="1"/>
  </si>
  <si>
    <t>通番</t>
  </si>
  <si>
    <t>事業所番号</t>
  </si>
  <si>
    <t>事業所名</t>
  </si>
  <si>
    <t>訪問入浴介護</t>
    <phoneticPr fontId="1"/>
  </si>
  <si>
    <t>定期巡回・随時対応型訪問介護看護</t>
    <phoneticPr fontId="1"/>
  </si>
  <si>
    <t>夜間対応型訪問介護</t>
    <phoneticPr fontId="1"/>
  </si>
  <si>
    <t>看護小規模多機能居宅介護</t>
    <phoneticPr fontId="1"/>
  </si>
  <si>
    <t>介護老人福祉施設</t>
    <phoneticPr fontId="1"/>
  </si>
  <si>
    <t>介護老人保健施設</t>
    <rPh sb="0" eb="2">
      <t>カイゴ</t>
    </rPh>
    <rPh sb="2" eb="4">
      <t>ロウジン</t>
    </rPh>
    <rPh sb="4" eb="6">
      <t>ホケン</t>
    </rPh>
    <rPh sb="6" eb="8">
      <t>シセツ</t>
    </rPh>
    <phoneticPr fontId="1"/>
  </si>
  <si>
    <t>地域密着型通所介護</t>
    <rPh sb="4" eb="5">
      <t>ガタ</t>
    </rPh>
    <rPh sb="5" eb="7">
      <t>ツウショ</t>
    </rPh>
    <rPh sb="7" eb="9">
      <t>カイゴ</t>
    </rPh>
    <phoneticPr fontId="1"/>
  </si>
  <si>
    <t>（介護燃料）</t>
    <phoneticPr fontId="1"/>
  </si>
  <si>
    <t>様式第１号</t>
    <rPh sb="0" eb="2">
      <t>ヨウシキ</t>
    </rPh>
    <rPh sb="2" eb="3">
      <t>ダイ</t>
    </rPh>
    <rPh sb="4" eb="5">
      <t>ゴウ</t>
    </rPh>
    <phoneticPr fontId="1"/>
  </si>
  <si>
    <t>他のセルは入力できない仕様になっています。</t>
    <rPh sb="0" eb="1">
      <t>ホカ</t>
    </rPh>
    <rPh sb="5" eb="7">
      <t>ニュウリョク</t>
    </rPh>
    <rPh sb="11" eb="13">
      <t>シヨウ</t>
    </rPh>
    <phoneticPr fontId="1"/>
  </si>
  <si>
    <t>提出は紙ベースで捺印のうえ、高齢福祉課まで提出をお願いします。</t>
    <rPh sb="0" eb="2">
      <t>テイシュツ</t>
    </rPh>
    <rPh sb="3" eb="4">
      <t>カミ</t>
    </rPh>
    <rPh sb="8" eb="10">
      <t>ナツイン</t>
    </rPh>
    <rPh sb="14" eb="16">
      <t>コウレイ</t>
    </rPh>
    <rPh sb="16" eb="18">
      <t>フクシ</t>
    </rPh>
    <rPh sb="18" eb="19">
      <t>カ</t>
    </rPh>
    <rPh sb="21" eb="23">
      <t>テイシュツ</t>
    </rPh>
    <rPh sb="25" eb="26">
      <t>ネガ</t>
    </rPh>
    <phoneticPr fontId="1"/>
  </si>
  <si>
    <t>区分：　</t>
    <rPh sb="0" eb="2">
      <t>クブン</t>
    </rPh>
    <phoneticPr fontId="1"/>
  </si>
  <si>
    <t>支給申請額（請求額）</t>
    <rPh sb="0" eb="2">
      <t>シキュウ</t>
    </rPh>
    <rPh sb="2" eb="4">
      <t>シンセイ</t>
    </rPh>
    <rPh sb="4" eb="5">
      <t>ガク</t>
    </rPh>
    <rPh sb="6" eb="8">
      <t>セイキュウ</t>
    </rPh>
    <rPh sb="8" eb="9">
      <t>ガク</t>
    </rPh>
    <phoneticPr fontId="1"/>
  </si>
  <si>
    <t>支援金は下記の口座先情報に記載の口座に振り込んでください。</t>
    <phoneticPr fontId="1"/>
  </si>
  <si>
    <t>㊞</t>
    <phoneticPr fontId="1"/>
  </si>
  <si>
    <t>特定施設入居者生活介護</t>
    <phoneticPr fontId="1"/>
  </si>
  <si>
    <t>福祉用具貸与</t>
    <phoneticPr fontId="1"/>
  </si>
  <si>
    <t>特定福祉用具販売</t>
    <phoneticPr fontId="1"/>
  </si>
  <si>
    <t>介護医療院</t>
    <rPh sb="2" eb="4">
      <t>イリョウ</t>
    </rPh>
    <rPh sb="4" eb="5">
      <t>イン</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</si>
  <si>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</si>
  <si>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地域密着型特定施設入居者生活介護</t>
    <rPh sb="9" eb="11">
      <t>ニュウキョ</t>
    </rPh>
    <phoneticPr fontId="1"/>
  </si>
  <si>
    <t>【申立事項】下記のとおり相違ないことを確認の上、チェックボックスをチェックしてください。全ての項目がチェックされないと交付申請できません。</t>
    <rPh sb="1" eb="3">
      <t>モウシタテ</t>
    </rPh>
    <rPh sb="3" eb="5">
      <t>ジコウ</t>
    </rPh>
    <phoneticPr fontId="1"/>
  </si>
  <si>
    <t>申請金額</t>
    <rPh sb="2" eb="3">
      <t>キン</t>
    </rPh>
    <phoneticPr fontId="1"/>
  </si>
  <si>
    <t>車両番号</t>
    <rPh sb="0" eb="2">
      <t>シャリョウ</t>
    </rPh>
    <rPh sb="2" eb="4">
      <t>バンゴウ</t>
    </rPh>
    <phoneticPr fontId="1"/>
  </si>
  <si>
    <t>グループホーム○○</t>
  </si>
  <si>
    <t>認知症対応型共同生活介護</t>
  </si>
  <si>
    <t>○○デイサービス</t>
  </si>
  <si>
    <t>通所介護</t>
  </si>
  <si>
    <t>滋賀500あ1234</t>
    <rPh sb="0" eb="2">
      <t>シガ</t>
    </rPh>
    <phoneticPr fontId="1"/>
  </si>
  <si>
    <t>滋賀580あ1235</t>
    <rPh sb="0" eb="2">
      <t>シガ</t>
    </rPh>
    <phoneticPr fontId="1"/>
  </si>
  <si>
    <t>滋賀580あ1236</t>
    <rPh sb="0" eb="2">
      <t>シガ</t>
    </rPh>
    <phoneticPr fontId="1"/>
  </si>
  <si>
    <t>滋賀500あ1237</t>
    <rPh sb="0" eb="2">
      <t>シガ</t>
    </rPh>
    <phoneticPr fontId="1"/>
  </si>
  <si>
    <t>滋賀500あ1238</t>
    <rPh sb="0" eb="2">
      <t>シガ</t>
    </rPh>
    <phoneticPr fontId="1"/>
  </si>
  <si>
    <t>滋賀580あ1239</t>
    <rPh sb="0" eb="2">
      <t>シガ</t>
    </rPh>
    <phoneticPr fontId="1"/>
  </si>
  <si>
    <t>滋賀580あ1240</t>
    <rPh sb="0" eb="2">
      <t>シガ</t>
    </rPh>
    <phoneticPr fontId="1"/>
  </si>
  <si>
    <t>滋賀580あ1241</t>
    <rPh sb="0" eb="2">
      <t>シガ</t>
    </rPh>
    <phoneticPr fontId="1"/>
  </si>
  <si>
    <t>様式第１号添付２（車両台数に応じて必要枚数分）</t>
    <rPh sb="0" eb="3">
      <t>ヨウシキダイ</t>
    </rPh>
    <rPh sb="4" eb="5">
      <t>ゴウ</t>
    </rPh>
    <rPh sb="5" eb="7">
      <t>テンプ</t>
    </rPh>
    <rPh sb="9" eb="11">
      <t>シャリョウ</t>
    </rPh>
    <rPh sb="11" eb="13">
      <t>ダイスウ</t>
    </rPh>
    <rPh sb="14" eb="15">
      <t>オウ</t>
    </rPh>
    <rPh sb="17" eb="19">
      <t>ヒツヨウ</t>
    </rPh>
    <rPh sb="19" eb="20">
      <t>マイ</t>
    </rPh>
    <rPh sb="20" eb="21">
      <t>スウ</t>
    </rPh>
    <rPh sb="21" eb="22">
      <t>ブン</t>
    </rPh>
    <phoneticPr fontId="1"/>
  </si>
  <si>
    <t>【提出書類】</t>
    <rPh sb="1" eb="3">
      <t>テイシュツ</t>
    </rPh>
    <rPh sb="3" eb="5">
      <t>ショルイ</t>
    </rPh>
    <phoneticPr fontId="1"/>
  </si>
  <si>
    <t>社会福祉法人〇〇</t>
    <rPh sb="0" eb="6">
      <t>シャカイフクシホウジン</t>
    </rPh>
    <phoneticPr fontId="1"/>
  </si>
  <si>
    <t>←水色のセルに入力してください。</t>
    <rPh sb="1" eb="3">
      <t>ミズイロ</t>
    </rPh>
    <rPh sb="7" eb="9">
      <t>ニュウリョク</t>
    </rPh>
    <phoneticPr fontId="1"/>
  </si>
  <si>
    <t>口座名義人</t>
    <rPh sb="4" eb="5">
      <t>ニン</t>
    </rPh>
    <phoneticPr fontId="1"/>
  </si>
  <si>
    <t>カナ</t>
    <phoneticPr fontId="1"/>
  </si>
  <si>
    <t>サービス種別</t>
    <phoneticPr fontId="1"/>
  </si>
  <si>
    <t>サービス種別</t>
    <phoneticPr fontId="1"/>
  </si>
  <si>
    <t>サービス種別</t>
    <phoneticPr fontId="1"/>
  </si>
  <si>
    <t>介護</t>
  </si>
  <si>
    <t>　　湖南市長　松浦　加代子　宛</t>
    <rPh sb="7" eb="9">
      <t>マツウラ</t>
    </rPh>
    <rPh sb="10" eb="13">
      <t>カヨコ</t>
    </rPh>
    <rPh sb="14" eb="15">
      <t>アテ</t>
    </rPh>
    <phoneticPr fontId="1"/>
  </si>
  <si>
    <t>令和７年度湖南市医療・福祉施設等エネルギー価格・
物価高騰対策支援金支給申請書兼請求書</t>
    <rPh sb="0" eb="2">
      <t>レイワ</t>
    </rPh>
    <rPh sb="3" eb="4">
      <t>ネン</t>
    </rPh>
    <rPh sb="4" eb="5">
      <t>ド</t>
    </rPh>
    <phoneticPr fontId="1"/>
  </si>
  <si>
    <t>令和７年</t>
    <rPh sb="0" eb="2">
      <t>レイワ</t>
    </rPh>
    <rPh sb="3" eb="4">
      <t>ネン</t>
    </rPh>
    <phoneticPr fontId="1"/>
  </si>
  <si>
    <t>　令和７年度湖南市医療・福祉施設等エネルギー価格・物価高騰対策支援金支給要綱第４条の規定に基づき、以下のとおり申請します。</t>
    <rPh sb="1" eb="3">
      <t>レイワ</t>
    </rPh>
    <rPh sb="4" eb="5">
      <t>ネン</t>
    </rPh>
    <rPh sb="5" eb="6">
      <t>ド</t>
    </rPh>
    <phoneticPr fontId="1"/>
  </si>
  <si>
    <t>様式第１号(第４条、第５条関係)</t>
    <rPh sb="10" eb="11">
      <t>ダイ</t>
    </rPh>
    <rPh sb="12" eb="13">
      <t>ジョウ</t>
    </rPh>
    <phoneticPr fontId="1"/>
  </si>
  <si>
    <t>（様式第１号添付２）申請事業所一覧表</t>
    <phoneticPr fontId="1"/>
  </si>
  <si>
    <t>２．介護施設等に係るエネルギー価格・物価高騰支援</t>
    <rPh sb="2" eb="4">
      <t>カイゴ</t>
    </rPh>
    <rPh sb="4" eb="6">
      <t>シセツ</t>
    </rPh>
    <rPh sb="6" eb="7">
      <t>トウ</t>
    </rPh>
    <rPh sb="8" eb="9">
      <t>カカ</t>
    </rPh>
    <rPh sb="15" eb="17">
      <t>カカク</t>
    </rPh>
    <rPh sb="18" eb="24">
      <t>ブッカコウトウシエン</t>
    </rPh>
    <phoneticPr fontId="1"/>
  </si>
  <si>
    <t>小規模多機能居宅介護</t>
    <rPh sb="0" eb="3">
      <t>ショウキボ</t>
    </rPh>
    <rPh sb="3" eb="6">
      <t>タキノウ</t>
    </rPh>
    <rPh sb="6" eb="8">
      <t>キョタク</t>
    </rPh>
    <rPh sb="8" eb="10">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</si>
</sst>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color theme="1"/>
      <name val="ＭＳ 明朝"/>
      <family val="1"/>
      <charset val="128"/>
    </font>
    <font>
      <sz val="10.5"/>
      <color rgb="FF000000"/>
      <name val="ＭＳ 明朝"/>
      <family val="1"/>
      <charset val="128"/>
    </font>
    <font>
      <sz val="11"/>
      <color rgb="FF000000"/>
      <name val="ＭＳ 明朝"/>
      <family val="1"/>
      <charset val="128"/>
    </font>
    <font>
      <sz val="9"/>
      <color rgb="FF000000"/>
      <name val="Meiryo UI"/>
      <family val="3"/>
      <charset val="128"/>
    </font>
    <font>
      <sz val="11"/>
      <color theme="1"/>
      <name val="ＭＳ Ｐ明朝"/>
      <family val="1"/>
      <charset val="128"/>
    </font>
    <font>
      <sz val="11"/>
      <color theme="1"/>
      <name val="ＭＳ 明朝"/>
      <family val="1"/>
      <charset val="128"/>
    </font>
    <font>
      <sz val="1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2" fillId="0" borderId="0">
      <alignment vertical="center"/>
    </xf>
  </cellStyleXfs>
  <cellXfs count="73">
    <xf numFmtId="0" fontId="0" fillId="0" borderId="0" xfId="0">
      <alignment vertical="center"/>
    </xf>
    <xf numFmtId="0" fontId="0" fillId="0" borderId="0" xfId="0" applyProtection="1">
      <alignment vertical="center"/>
    </xf>
    <xf numFmtId="0" fontId="5" fillId="0" borderId="4" xfId="0" applyFont="1" applyBorder="1" applyAlignment="1" applyProtection="1">
      <alignment horizontal="distributed" vertical="center"/>
    </xf>
    <xf numFmtId="0" fontId="5" fillId="0" borderId="4" xfId="0" applyFont="1" applyBorder="1" applyAlignment="1" applyProtection="1">
      <alignment horizontal="center" vertical="center"/>
    </xf>
    <xf numFmtId="176" fontId="5" fillId="0" borderId="4" xfId="0" applyNumberFormat="1" applyFont="1" applyBorder="1" applyAlignment="1" applyProtection="1">
      <alignment horizontal="right" vertical="center"/>
    </xf>
    <xf numFmtId="0" fontId="0" fillId="2" borderId="0" xfId="0" applyFill="1">
      <alignment vertical="center"/>
    </xf>
    <xf numFmtId="0" fontId="5" fillId="0" borderId="4" xfId="0" applyFont="1" applyBorder="1" applyAlignment="1" applyProtection="1">
      <alignment horizontal="distributed" vertical="center" shrinkToFit="1"/>
    </xf>
    <xf numFmtId="0" fontId="0" fillId="0" borderId="0" xfId="0" applyAlignment="1" applyProtection="1">
      <alignment vertical="center" wrapText="1"/>
    </xf>
    <xf numFmtId="0" fontId="0" fillId="0" borderId="0" xfId="0" applyBorder="1">
      <alignment vertical="center"/>
    </xf>
    <xf numFmtId="0" fontId="0" fillId="0" borderId="0" xfId="0" applyAlignment="1" applyProtection="1">
      <alignment vertical="center" wrapText="1"/>
    </xf>
    <xf numFmtId="0" fontId="8" fillId="0" borderId="0" xfId="0" applyFont="1" applyProtection="1">
      <alignment vertical="center"/>
    </xf>
    <xf numFmtId="0" fontId="8" fillId="0" borderId="0" xfId="0" applyFont="1" applyAlignment="1" applyProtection="1">
      <alignment horizontal="right" vertical="center"/>
    </xf>
    <xf numFmtId="0" fontId="8" fillId="0" borderId="5" xfId="0" applyFont="1" applyFill="1" applyBorder="1" applyAlignment="1" applyProtection="1">
      <alignment vertical="center"/>
    </xf>
    <xf numFmtId="0" fontId="5" fillId="0" borderId="4" xfId="0" applyFont="1" applyFill="1" applyBorder="1" applyAlignment="1" applyProtection="1">
      <alignment horizontal="left" vertical="center" shrinkToFit="1"/>
    </xf>
    <xf numFmtId="0" fontId="5" fillId="0" borderId="4" xfId="0" applyFont="1" applyBorder="1" applyAlignment="1" applyProtection="1">
      <alignment horizontal="left" vertical="center" shrinkToFit="1"/>
    </xf>
    <xf numFmtId="176" fontId="0" fillId="0" borderId="0" xfId="0" applyNumberFormat="1" applyProtection="1">
      <alignment vertical="center"/>
    </xf>
    <xf numFmtId="0" fontId="0" fillId="0" borderId="0" xfId="0" applyAlignment="1" applyProtection="1">
      <alignment vertical="center" wrapText="1"/>
    </xf>
    <xf numFmtId="0" fontId="5" fillId="0" borderId="4" xfId="0" applyNumberFormat="1" applyFont="1" applyBorder="1" applyAlignment="1" applyProtection="1">
      <alignment horizontal="left" vertical="center"/>
    </xf>
    <xf numFmtId="0" fontId="5" fillId="0" borderId="4" xfId="0" applyFont="1" applyFill="1" applyBorder="1" applyAlignment="1" applyProtection="1">
      <alignment horizontal="right" vertical="center" shrinkToFit="1"/>
    </xf>
    <xf numFmtId="0" fontId="5" fillId="0" borderId="4" xfId="0" applyNumberFormat="1" applyFont="1" applyFill="1" applyBorder="1" applyAlignment="1" applyProtection="1">
      <alignment horizontal="left" vertical="center"/>
    </xf>
    <xf numFmtId="0" fontId="5" fillId="2" borderId="4" xfId="0" applyFont="1" applyFill="1" applyBorder="1" applyAlignment="1" applyProtection="1">
      <alignment horizontal="right" vertical="center" shrinkToFit="1"/>
      <protection locked="0"/>
    </xf>
    <xf numFmtId="0" fontId="5" fillId="2" borderId="4" xfId="0" applyFont="1" applyFill="1" applyBorder="1" applyAlignment="1" applyProtection="1">
      <alignment horizontal="left" vertical="center" shrinkToFit="1"/>
      <protection locked="0"/>
    </xf>
    <xf numFmtId="0" fontId="5" fillId="2" borderId="4" xfId="0" applyNumberFormat="1" applyFont="1" applyFill="1" applyBorder="1" applyAlignment="1" applyProtection="1">
      <alignment horizontal="left" vertical="center"/>
      <protection locked="0"/>
    </xf>
    <xf numFmtId="0" fontId="8" fillId="0" borderId="0" xfId="0" applyFont="1" applyAlignment="1" applyProtection="1">
      <alignment horizontal="center" vertical="center"/>
    </xf>
    <xf numFmtId="0" fontId="8" fillId="0" borderId="1" xfId="0" applyFont="1" applyBorder="1" applyProtection="1">
      <alignment vertical="center"/>
    </xf>
    <xf numFmtId="0" fontId="8" fillId="0" borderId="2" xfId="0" applyFont="1" applyBorder="1" applyAlignment="1" applyProtection="1">
      <alignment horizontal="right" vertical="center"/>
    </xf>
    <xf numFmtId="0" fontId="8" fillId="2" borderId="0" xfId="0" applyFont="1" applyFill="1" applyAlignment="1" applyProtection="1">
      <alignment horizontal="center" vertical="center" shrinkToFit="1"/>
      <protection locked="0"/>
    </xf>
    <xf numFmtId="0" fontId="3"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Alignment="1" applyProtection="1">
      <alignment vertical="center" wrapText="1"/>
    </xf>
    <xf numFmtId="0" fontId="8" fillId="2" borderId="0" xfId="0" applyFont="1" applyFill="1" applyAlignment="1" applyProtection="1">
      <alignment horizontal="left" vertical="center" indent="1" shrinkToFi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8" fillId="2" borderId="0" xfId="0" applyFont="1" applyFill="1" applyAlignment="1" applyProtection="1">
      <alignment horizontal="left" vertical="center" shrinkToFit="1"/>
      <protection locked="0"/>
    </xf>
    <xf numFmtId="0" fontId="8" fillId="0" borderId="4" xfId="0" applyFont="1" applyBorder="1" applyAlignment="1" applyProtection="1">
      <alignment horizontal="center" vertical="center"/>
    </xf>
    <xf numFmtId="176" fontId="10" fillId="0" borderId="4" xfId="0" applyNumberFormat="1" applyFont="1" applyBorder="1" applyAlignment="1" applyProtection="1">
      <alignment horizontal="right" vertical="center"/>
    </xf>
    <xf numFmtId="0" fontId="4" fillId="0" borderId="4" xfId="0" applyFont="1" applyBorder="1" applyAlignment="1" applyProtection="1">
      <alignment horizontal="center" vertical="center" textRotation="255"/>
    </xf>
    <xf numFmtId="0" fontId="3" fillId="2" borderId="4"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8" fillId="0" borderId="0" xfId="0" applyFont="1" applyFill="1" applyAlignment="1" applyProtection="1">
      <alignment horizontal="left" vertical="center" shrinkToFit="1"/>
    </xf>
    <xf numFmtId="0" fontId="7" fillId="0" borderId="0" xfId="0" applyFont="1" applyAlignment="1" applyProtection="1">
      <alignment vertical="top" wrapText="1"/>
    </xf>
    <xf numFmtId="0" fontId="8" fillId="0" borderId="5" xfId="0" applyFont="1" applyBorder="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この支援金における他の施設区分において、同一車両の申請を行っていません。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4</xdr:col>
          <xdr:colOff>619125</xdr:colOff>
          <xdr:row>23</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申請する介護施設等については、令和７年４月１日現在において当該施設を設置し、当該施設において介護保険サービスの提供を行っています。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9525</xdr:rowOff>
        </xdr:from>
        <xdr:to>
          <xdr:col>5</xdr:col>
          <xdr:colOff>552450</xdr:colOff>
          <xdr:row>24</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申請する車両は、事業者等が燃料費を負担し、利用者の輸送・送迎、職員等による利用者の居宅への訪問又は利用者の医療機関への通院を含む介護保険サービスの提供に使用しています。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9525</xdr:rowOff>
        </xdr:from>
        <xdr:to>
          <xdr:col>5</xdr:col>
          <xdr:colOff>247650</xdr:colOff>
          <xdr:row>25</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この支援金における他の区分において、同一車両の申請を行っていません。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9525</xdr:rowOff>
        </xdr:from>
        <xdr:to>
          <xdr:col>4</xdr:col>
          <xdr:colOff>1104900</xdr:colOff>
          <xdr:row>27</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サービス種別・車両番号・申請金額等の申請内容に相違ありません。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9525</xdr:rowOff>
        </xdr:from>
        <xdr:to>
          <xdr:col>4</xdr:col>
          <xdr:colOff>561975</xdr:colOff>
          <xdr:row>26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この支援金における収入及び支出等に係る証拠書類を５年間適切に整備し保管します。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nfile1\groups\&#20840;&#24193;&#20849;&#36890;&#12501;&#12457;&#12523;&#12480;\05&#20581;&#24247;&#31119;&#31049;&#37096;\&#9734;R4&#24180;&#24230;4&#21495;&#35036;&#27491;&#21407;&#27833;&#20385;&#26684;&#12539;&#29289;&#20385;&#39640;&#39472;&#23550;&#24540;&#20998;\&#26619;&#23450;&#36039;&#26009;(4.5.30)\40400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介護）"/>
      <sheetName val="様式第1、別紙1"/>
      <sheetName val="申請書 (地域福祉)"/>
      <sheetName val="申請書 (児童福祉)"/>
      <sheetName val="別紙2"/>
      <sheetName val="振込情報"/>
      <sheetName val="各種情報"/>
      <sheetName val="介護テーブル"/>
      <sheetName val="テーブル (2)"/>
    </sheetNames>
    <sheetDataSet>
      <sheetData sheetId="0"/>
      <sheetData sheetId="1"/>
      <sheetData sheetId="2"/>
      <sheetData sheetId="3"/>
      <sheetData sheetId="4">
        <row r="3">
          <cell r="AH3">
            <v>0</v>
          </cell>
        </row>
      </sheetData>
      <sheetData sheetId="5"/>
      <sheetData sheetId="6"/>
      <sheetData sheetId="7">
        <row r="3">
          <cell r="A3" t="str">
            <v>訪問介護</v>
          </cell>
        </row>
        <row r="4">
          <cell r="A4" t="str">
            <v>定期巡回・随時対応型訪問介護看護</v>
          </cell>
        </row>
        <row r="5">
          <cell r="A5" t="str">
            <v>夜間対応型訪問介護</v>
          </cell>
        </row>
        <row r="6">
          <cell r="A6" t="str">
            <v>訪問看護</v>
          </cell>
        </row>
        <row r="7">
          <cell r="A7" t="str">
            <v>居宅介護支援</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6.vml"/><Relationship Id="rId7" Type="http://schemas.openxmlformats.org/officeDocument/2006/relationships/ctrlProp" Target="../ctrlProps/ctrlProp2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11"/>
  <sheetViews>
    <sheetView workbookViewId="0">
      <selection activeCell="G15" sqref="G15"/>
    </sheetView>
  </sheetViews>
  <sheetFormatPr defaultRowHeight="18.75" x14ac:dyDescent="0.4"/>
  <sheetData>
    <row r="1" spans="1:2" x14ac:dyDescent="0.4">
      <c r="A1" s="8" t="s">
        <v>64</v>
      </c>
    </row>
    <row r="2" spans="1:2" x14ac:dyDescent="0.4">
      <c r="A2" s="8"/>
    </row>
    <row r="3" spans="1:2" x14ac:dyDescent="0.4">
      <c r="A3">
        <v>1</v>
      </c>
      <c r="B3" t="s">
        <v>35</v>
      </c>
    </row>
    <row r="4" spans="1:2" x14ac:dyDescent="0.4">
      <c r="A4">
        <v>2</v>
      </c>
      <c r="B4" t="s">
        <v>63</v>
      </c>
    </row>
    <row r="7" spans="1:2" x14ac:dyDescent="0.4">
      <c r="A7" s="5"/>
      <c r="B7" t="s">
        <v>66</v>
      </c>
    </row>
    <row r="8" spans="1:2" x14ac:dyDescent="0.4">
      <c r="B8" t="s">
        <v>36</v>
      </c>
    </row>
    <row r="11" spans="1:2" x14ac:dyDescent="0.4">
      <c r="A11" t="s">
        <v>37</v>
      </c>
    </row>
  </sheetData>
  <sheetProtection algorithmName="SHA-512" hashValue="Iw7YLZIaM0BxhsC62wkc7c3wL8uNcSqHnCj6uK8CAZYBcBN57Kw+lwOFHo95Z73In5oZSG6cIgQp6bvXZaKyhA==" saltValue="UzMOmxgEsNoINYtHRvz5ag==" spinCount="100000" sheet="1" objects="1" scenarios="1" select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7"/>
  <sheetViews>
    <sheetView tabSelected="1" zoomScaleNormal="100" workbookViewId="0">
      <selection activeCell="I8" sqref="I8:O8"/>
    </sheetView>
  </sheetViews>
  <sheetFormatPr defaultColWidth="5.125" defaultRowHeight="13.5" x14ac:dyDescent="0.4"/>
  <cols>
    <col min="1" max="16384" width="5.125" style="10"/>
  </cols>
  <sheetData>
    <row r="1" spans="1:15" ht="22.5" customHeight="1" x14ac:dyDescent="0.4">
      <c r="A1" s="10" t="s">
        <v>77</v>
      </c>
    </row>
    <row r="2" spans="1:15" ht="22.5" customHeight="1" x14ac:dyDescent="0.4">
      <c r="K2" s="24"/>
      <c r="L2" s="25" t="s">
        <v>38</v>
      </c>
      <c r="M2" s="29" t="s">
        <v>72</v>
      </c>
      <c r="N2" s="29"/>
      <c r="O2" s="30"/>
    </row>
    <row r="3" spans="1:15" ht="22.5" customHeight="1" x14ac:dyDescent="0.4">
      <c r="K3" s="11" t="s">
        <v>75</v>
      </c>
      <c r="L3" s="28"/>
      <c r="M3" s="23" t="s">
        <v>22</v>
      </c>
      <c r="N3" s="28"/>
      <c r="O3" s="23" t="s">
        <v>23</v>
      </c>
    </row>
    <row r="4" spans="1:15" ht="21.75" customHeight="1" x14ac:dyDescent="0.4">
      <c r="A4" s="10" t="s">
        <v>73</v>
      </c>
    </row>
    <row r="6" spans="1:15" ht="28.5" customHeight="1" x14ac:dyDescent="0.4">
      <c r="H6" s="11" t="s">
        <v>21</v>
      </c>
      <c r="I6" s="34"/>
      <c r="J6" s="34"/>
      <c r="K6" s="34"/>
      <c r="L6" s="34"/>
      <c r="M6" s="34"/>
      <c r="N6" s="34"/>
      <c r="O6" s="34"/>
    </row>
    <row r="7" spans="1:15" ht="28.5" customHeight="1" x14ac:dyDescent="0.4">
      <c r="H7" s="11" t="s">
        <v>11</v>
      </c>
      <c r="I7" s="38"/>
      <c r="J7" s="38"/>
      <c r="K7" s="38"/>
      <c r="L7" s="38"/>
      <c r="M7" s="38"/>
      <c r="N7" s="38"/>
      <c r="O7" s="26" t="s">
        <v>41</v>
      </c>
    </row>
    <row r="8" spans="1:15" ht="28.5" customHeight="1" x14ac:dyDescent="0.4">
      <c r="H8" s="11" t="s">
        <v>12</v>
      </c>
      <c r="I8" s="38"/>
      <c r="J8" s="38"/>
      <c r="K8" s="38"/>
      <c r="L8" s="38"/>
      <c r="M8" s="38"/>
      <c r="N8" s="38"/>
      <c r="O8" s="38"/>
    </row>
    <row r="9" spans="1:15" ht="26.25" customHeight="1" x14ac:dyDescent="0.4"/>
    <row r="10" spans="1:15" ht="45" customHeight="1" x14ac:dyDescent="0.4">
      <c r="A10" s="31" t="s">
        <v>74</v>
      </c>
      <c r="B10" s="32"/>
      <c r="C10" s="32"/>
      <c r="D10" s="32"/>
      <c r="E10" s="32"/>
      <c r="F10" s="32"/>
      <c r="G10" s="32"/>
      <c r="H10" s="32"/>
      <c r="I10" s="32"/>
      <c r="J10" s="32"/>
      <c r="K10" s="32"/>
      <c r="L10" s="32"/>
      <c r="M10" s="32"/>
      <c r="N10" s="32"/>
      <c r="O10" s="32"/>
    </row>
    <row r="11" spans="1:15" ht="26.25" customHeight="1" x14ac:dyDescent="0.4"/>
    <row r="12" spans="1:15" ht="26.25" customHeight="1" x14ac:dyDescent="0.4">
      <c r="A12" s="33" t="s">
        <v>76</v>
      </c>
      <c r="B12" s="33"/>
      <c r="C12" s="33"/>
      <c r="D12" s="33"/>
      <c r="E12" s="33"/>
      <c r="F12" s="33"/>
      <c r="G12" s="33"/>
      <c r="H12" s="33"/>
      <c r="I12" s="33"/>
      <c r="J12" s="33"/>
      <c r="K12" s="33"/>
      <c r="L12" s="33"/>
      <c r="M12" s="33"/>
      <c r="N12" s="33"/>
      <c r="O12" s="33"/>
    </row>
    <row r="13" spans="1:15" ht="26.25" customHeight="1" x14ac:dyDescent="0.4">
      <c r="A13" s="33"/>
      <c r="B13" s="33"/>
      <c r="C13" s="33"/>
      <c r="D13" s="33"/>
      <c r="E13" s="33"/>
      <c r="F13" s="33"/>
      <c r="G13" s="33"/>
      <c r="H13" s="33"/>
      <c r="I13" s="33"/>
      <c r="J13" s="33"/>
      <c r="K13" s="33"/>
      <c r="L13" s="33"/>
      <c r="M13" s="33"/>
      <c r="N13" s="33"/>
      <c r="O13" s="33"/>
    </row>
    <row r="14" spans="1:15" ht="26.25" customHeight="1" x14ac:dyDescent="0.4"/>
    <row r="15" spans="1:15" ht="45" customHeight="1" x14ac:dyDescent="0.4">
      <c r="C15" s="39" t="s">
        <v>39</v>
      </c>
      <c r="D15" s="39"/>
      <c r="E15" s="39"/>
      <c r="F15" s="39"/>
      <c r="G15" s="40">
        <f>'様式第１号添付２（1枚目）'!F28+'様式第１号添付２（2枚目）'!F28+'様式第１号添付２（3枚目）'!F28+'様式第１号添付２（4枚目）'!F28+'様式第１号添付２（5枚目）'!F28</f>
        <v>0</v>
      </c>
      <c r="H15" s="40"/>
      <c r="I15" s="40"/>
      <c r="J15" s="40"/>
      <c r="K15" s="40"/>
      <c r="L15" s="40"/>
    </row>
    <row r="16" spans="1:15" ht="26.25" customHeight="1" x14ac:dyDescent="0.4"/>
    <row r="17" spans="1:15" ht="20.25" customHeight="1" x14ac:dyDescent="0.4">
      <c r="A17" s="10" t="s">
        <v>40</v>
      </c>
    </row>
    <row r="18" spans="1:15" ht="26.25" customHeight="1" x14ac:dyDescent="0.4">
      <c r="A18" s="41" t="s">
        <v>13</v>
      </c>
      <c r="B18" s="61" t="s">
        <v>14</v>
      </c>
      <c r="C18" s="62"/>
      <c r="D18" s="62"/>
      <c r="E18" s="63"/>
      <c r="F18" s="27"/>
      <c r="G18" s="27"/>
      <c r="H18" s="27"/>
      <c r="I18" s="27"/>
      <c r="J18" s="64"/>
      <c r="K18" s="65"/>
      <c r="L18" s="65"/>
      <c r="M18" s="65"/>
      <c r="N18" s="65"/>
      <c r="O18" s="66"/>
    </row>
    <row r="19" spans="1:15" ht="26.25" customHeight="1" x14ac:dyDescent="0.4">
      <c r="A19" s="41"/>
      <c r="B19" s="61" t="s">
        <v>15</v>
      </c>
      <c r="C19" s="62"/>
      <c r="D19" s="62"/>
      <c r="E19" s="63"/>
      <c r="F19" s="27"/>
      <c r="G19" s="27"/>
      <c r="H19" s="27"/>
      <c r="I19" s="64"/>
      <c r="J19" s="65"/>
      <c r="K19" s="65"/>
      <c r="L19" s="65"/>
      <c r="M19" s="65"/>
      <c r="N19" s="65"/>
      <c r="O19" s="66"/>
    </row>
    <row r="20" spans="1:15" ht="26.25" customHeight="1" x14ac:dyDescent="0.4">
      <c r="A20" s="41"/>
      <c r="B20" s="61" t="s">
        <v>16</v>
      </c>
      <c r="C20" s="62"/>
      <c r="D20" s="63"/>
      <c r="E20" s="35"/>
      <c r="F20" s="36"/>
      <c r="G20" s="36"/>
      <c r="H20" s="36"/>
      <c r="I20" s="36"/>
      <c r="J20" s="36"/>
      <c r="K20" s="36"/>
      <c r="L20" s="36"/>
      <c r="M20" s="36"/>
      <c r="N20" s="36"/>
      <c r="O20" s="37"/>
    </row>
    <row r="21" spans="1:15" ht="26.25" customHeight="1" x14ac:dyDescent="0.4">
      <c r="A21" s="41"/>
      <c r="B21" s="61" t="s">
        <v>17</v>
      </c>
      <c r="C21" s="62"/>
      <c r="D21" s="63"/>
      <c r="E21" s="35"/>
      <c r="F21" s="36"/>
      <c r="G21" s="36"/>
      <c r="H21" s="36"/>
      <c r="I21" s="36"/>
      <c r="J21" s="36"/>
      <c r="K21" s="36"/>
      <c r="L21" s="36"/>
      <c r="M21" s="36"/>
      <c r="N21" s="36"/>
      <c r="O21" s="37"/>
    </row>
    <row r="22" spans="1:15" ht="26.25" customHeight="1" x14ac:dyDescent="0.4">
      <c r="A22" s="41"/>
      <c r="B22" s="61" t="s">
        <v>18</v>
      </c>
      <c r="C22" s="62"/>
      <c r="D22" s="63"/>
      <c r="E22" s="42"/>
      <c r="F22" s="42"/>
      <c r="G22" s="67" t="s">
        <v>19</v>
      </c>
      <c r="H22" s="68"/>
      <c r="I22" s="68"/>
      <c r="J22" s="68"/>
      <c r="K22" s="68"/>
      <c r="L22" s="68"/>
      <c r="M22" s="68"/>
      <c r="N22" s="68"/>
      <c r="O22" s="69"/>
    </row>
    <row r="23" spans="1:15" ht="26.25" customHeight="1" x14ac:dyDescent="0.4">
      <c r="A23" s="41"/>
      <c r="B23" s="61" t="s">
        <v>20</v>
      </c>
      <c r="C23" s="62"/>
      <c r="D23" s="63"/>
      <c r="E23" s="27"/>
      <c r="F23" s="27"/>
      <c r="G23" s="27"/>
      <c r="H23" s="27"/>
      <c r="I23" s="27"/>
      <c r="J23" s="27"/>
      <c r="K23" s="27"/>
      <c r="L23" s="64"/>
      <c r="M23" s="65"/>
      <c r="N23" s="65"/>
      <c r="O23" s="66"/>
    </row>
    <row r="24" spans="1:15" ht="18" customHeight="1" x14ac:dyDescent="0.4">
      <c r="A24" s="41"/>
      <c r="B24" s="43" t="s">
        <v>68</v>
      </c>
      <c r="C24" s="44"/>
      <c r="D24" s="45"/>
      <c r="E24" s="52"/>
      <c r="F24" s="53"/>
      <c r="G24" s="53"/>
      <c r="H24" s="53"/>
      <c r="I24" s="53"/>
      <c r="J24" s="53"/>
      <c r="K24" s="53"/>
      <c r="L24" s="53"/>
      <c r="M24" s="53"/>
      <c r="N24" s="53"/>
      <c r="O24" s="54"/>
    </row>
    <row r="25" spans="1:15" ht="18" customHeight="1" x14ac:dyDescent="0.4">
      <c r="A25" s="41"/>
      <c r="B25" s="46"/>
      <c r="C25" s="47"/>
      <c r="D25" s="48"/>
      <c r="E25" s="55"/>
      <c r="F25" s="56"/>
      <c r="G25" s="56"/>
      <c r="H25" s="56"/>
      <c r="I25" s="56"/>
      <c r="J25" s="56"/>
      <c r="K25" s="56"/>
      <c r="L25" s="56"/>
      <c r="M25" s="56"/>
      <c r="N25" s="56"/>
      <c r="O25" s="57"/>
    </row>
    <row r="26" spans="1:15" ht="18" customHeight="1" x14ac:dyDescent="0.4">
      <c r="A26" s="41"/>
      <c r="B26" s="46" t="s">
        <v>67</v>
      </c>
      <c r="C26" s="47"/>
      <c r="D26" s="48"/>
      <c r="E26" s="55"/>
      <c r="F26" s="56"/>
      <c r="G26" s="56"/>
      <c r="H26" s="56"/>
      <c r="I26" s="56"/>
      <c r="J26" s="56"/>
      <c r="K26" s="56"/>
      <c r="L26" s="56"/>
      <c r="M26" s="56"/>
      <c r="N26" s="56"/>
      <c r="O26" s="57"/>
    </row>
    <row r="27" spans="1:15" ht="18" customHeight="1" x14ac:dyDescent="0.4">
      <c r="A27" s="41"/>
      <c r="B27" s="49"/>
      <c r="C27" s="50"/>
      <c r="D27" s="51"/>
      <c r="E27" s="58"/>
      <c r="F27" s="59"/>
      <c r="G27" s="59"/>
      <c r="H27" s="59"/>
      <c r="I27" s="59"/>
      <c r="J27" s="59"/>
      <c r="K27" s="59"/>
      <c r="L27" s="59"/>
      <c r="M27" s="59"/>
      <c r="N27" s="59"/>
      <c r="O27" s="60"/>
    </row>
  </sheetData>
  <sheetProtection algorithmName="SHA-512" hashValue="mYCOhHhPmwgc0X0SE3y6cAH8Zoh/c1do4t9YKX8PBaNrzNPxWeZaoPY6xY7RDizeHkoxGmaXcf6cT7H5sPSKaA==" saltValue="a8pq//uGrJfpyGklbPmSXQ==" spinCount="100000" sheet="1" objects="1" scenarios="1" selectLockedCells="1"/>
  <mergeCells count="26">
    <mergeCell ref="B19:E19"/>
    <mergeCell ref="B18:E18"/>
    <mergeCell ref="B23:D23"/>
    <mergeCell ref="J18:O18"/>
    <mergeCell ref="I19:O19"/>
    <mergeCell ref="L23:O23"/>
    <mergeCell ref="B22:D22"/>
    <mergeCell ref="B21:D21"/>
    <mergeCell ref="B20:D20"/>
    <mergeCell ref="G22:O22"/>
    <mergeCell ref="M2:O2"/>
    <mergeCell ref="A10:O10"/>
    <mergeCell ref="A12:O13"/>
    <mergeCell ref="I6:O6"/>
    <mergeCell ref="E21:O21"/>
    <mergeCell ref="E20:O20"/>
    <mergeCell ref="I8:O8"/>
    <mergeCell ref="I7:N7"/>
    <mergeCell ref="C15:F15"/>
    <mergeCell ref="G15:L15"/>
    <mergeCell ref="A18:A27"/>
    <mergeCell ref="E22:F22"/>
    <mergeCell ref="B24:D25"/>
    <mergeCell ref="B26:D27"/>
    <mergeCell ref="E24:O25"/>
    <mergeCell ref="E26:O27"/>
  </mergeCells>
  <phoneticPr fontId="1"/>
  <dataValidations count="6">
    <dataValidation type="list" allowBlank="1" showInputMessage="1" showErrorMessage="1" sqref="E22:F22" xr:uid="{00000000-0002-0000-0100-000000000000}">
      <formula1>"１,２"</formula1>
    </dataValidation>
    <dataValidation type="whole" allowBlank="1" showInputMessage="1" showErrorMessage="1" sqref="F18:I18 F19:H19 E23:K23" xr:uid="{00000000-0002-0000-0100-000001000000}">
      <formula1>0</formula1>
      <formula2>9</formula2>
    </dataValidation>
    <dataValidation imeMode="fullKatakana" allowBlank="1" showInputMessage="1" showErrorMessage="1" sqref="E24 E26" xr:uid="{00000000-0002-0000-0100-000002000000}"/>
    <dataValidation type="whole" allowBlank="1" showInputMessage="1" showErrorMessage="1" sqref="L3" xr:uid="{00000000-0002-0000-0100-000003000000}">
      <formula1>1</formula1>
      <formula2>12</formula2>
    </dataValidation>
    <dataValidation type="whole" allowBlank="1" showInputMessage="1" showErrorMessage="1" sqref="N3" xr:uid="{00000000-0002-0000-0100-000004000000}">
      <formula1>1</formula1>
      <formula2>31</formula2>
    </dataValidation>
    <dataValidation type="list" allowBlank="1" showInputMessage="1" showErrorMessage="1" sqref="M2:O2" xr:uid="{00000000-0002-0000-0100-000005000000}">
      <formula1>"医療,介護,障がい"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O28"/>
  <sheetViews>
    <sheetView view="pageBreakPreview" zoomScaleNormal="100" zoomScaleSheetLayoutView="100" workbookViewId="0">
      <selection activeCell="C19" sqref="C19"/>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row>
    <row r="2" spans="1:6" x14ac:dyDescent="0.4">
      <c r="A2" s="10"/>
      <c r="B2" s="10"/>
      <c r="C2" s="10"/>
      <c r="D2" s="11" t="s">
        <v>11</v>
      </c>
      <c r="E2" s="70" t="s">
        <v>65</v>
      </c>
      <c r="F2" s="70"/>
    </row>
    <row r="3" spans="1:6" x14ac:dyDescent="0.4">
      <c r="A3" s="72" t="s">
        <v>79</v>
      </c>
      <c r="B3" s="72"/>
      <c r="C3" s="72"/>
      <c r="D3" s="12"/>
      <c r="E3" s="10"/>
      <c r="F3" s="10"/>
    </row>
    <row r="4" spans="1:6" x14ac:dyDescent="0.4">
      <c r="A4" s="2" t="s">
        <v>24</v>
      </c>
      <c r="B4" s="6" t="s">
        <v>25</v>
      </c>
      <c r="C4" s="2" t="s">
        <v>26</v>
      </c>
      <c r="D4" s="2" t="s">
        <v>69</v>
      </c>
      <c r="E4" s="2" t="s">
        <v>50</v>
      </c>
      <c r="F4" s="2" t="s">
        <v>49</v>
      </c>
    </row>
    <row r="5" spans="1:6" x14ac:dyDescent="0.4">
      <c r="A5" s="3">
        <v>1</v>
      </c>
      <c r="B5" s="18">
        <v>1234567890</v>
      </c>
      <c r="C5" s="13" t="s">
        <v>51</v>
      </c>
      <c r="D5" s="14" t="s">
        <v>52</v>
      </c>
      <c r="E5" s="17" t="s">
        <v>55</v>
      </c>
      <c r="F5" s="4">
        <f>IF(ISBLANK(E5),0,20000)</f>
        <v>20000</v>
      </c>
    </row>
    <row r="6" spans="1:6" x14ac:dyDescent="0.4">
      <c r="A6" s="3">
        <v>2</v>
      </c>
      <c r="B6" s="18">
        <v>1234567890</v>
      </c>
      <c r="C6" s="13" t="s">
        <v>51</v>
      </c>
      <c r="D6" s="13" t="s">
        <v>52</v>
      </c>
      <c r="E6" s="19" t="s">
        <v>56</v>
      </c>
      <c r="F6" s="4">
        <f t="shared" ref="F6:F19" si="0">IF(ISBLANK(E6),0,20000)</f>
        <v>20000</v>
      </c>
    </row>
    <row r="7" spans="1:6" x14ac:dyDescent="0.4">
      <c r="A7" s="3">
        <v>3</v>
      </c>
      <c r="B7" s="18">
        <v>1234567890</v>
      </c>
      <c r="C7" s="13" t="s">
        <v>51</v>
      </c>
      <c r="D7" s="13" t="s">
        <v>52</v>
      </c>
      <c r="E7" s="19" t="s">
        <v>57</v>
      </c>
      <c r="F7" s="4">
        <f t="shared" si="0"/>
        <v>20000</v>
      </c>
    </row>
    <row r="8" spans="1:6" x14ac:dyDescent="0.4">
      <c r="A8" s="3">
        <v>4</v>
      </c>
      <c r="B8" s="18">
        <v>2345678901</v>
      </c>
      <c r="C8" s="13" t="s">
        <v>53</v>
      </c>
      <c r="D8" s="13" t="s">
        <v>54</v>
      </c>
      <c r="E8" s="19" t="s">
        <v>58</v>
      </c>
      <c r="F8" s="4">
        <f t="shared" si="0"/>
        <v>20000</v>
      </c>
    </row>
    <row r="9" spans="1:6" x14ac:dyDescent="0.4">
      <c r="A9" s="3">
        <v>5</v>
      </c>
      <c r="B9" s="18">
        <v>2345678901</v>
      </c>
      <c r="C9" s="13" t="s">
        <v>53</v>
      </c>
      <c r="D9" s="13" t="s">
        <v>54</v>
      </c>
      <c r="E9" s="19" t="s">
        <v>59</v>
      </c>
      <c r="F9" s="4">
        <f t="shared" si="0"/>
        <v>20000</v>
      </c>
    </row>
    <row r="10" spans="1:6" x14ac:dyDescent="0.4">
      <c r="A10" s="3">
        <v>6</v>
      </c>
      <c r="B10" s="18">
        <v>2345678901</v>
      </c>
      <c r="C10" s="13" t="s">
        <v>53</v>
      </c>
      <c r="D10" s="13" t="s">
        <v>54</v>
      </c>
      <c r="E10" s="19" t="s">
        <v>60</v>
      </c>
      <c r="F10" s="4">
        <f t="shared" si="0"/>
        <v>20000</v>
      </c>
    </row>
    <row r="11" spans="1:6" x14ac:dyDescent="0.4">
      <c r="A11" s="3">
        <v>7</v>
      </c>
      <c r="B11" s="18">
        <v>2345678901</v>
      </c>
      <c r="C11" s="13" t="s">
        <v>53</v>
      </c>
      <c r="D11" s="13" t="s">
        <v>54</v>
      </c>
      <c r="E11" s="19" t="s">
        <v>61</v>
      </c>
      <c r="F11" s="4">
        <f t="shared" si="0"/>
        <v>20000</v>
      </c>
    </row>
    <row r="12" spans="1:6" x14ac:dyDescent="0.4">
      <c r="A12" s="3">
        <v>8</v>
      </c>
      <c r="B12" s="18">
        <v>2345678901</v>
      </c>
      <c r="C12" s="13" t="s">
        <v>53</v>
      </c>
      <c r="D12" s="13" t="s">
        <v>54</v>
      </c>
      <c r="E12" s="19" t="s">
        <v>62</v>
      </c>
      <c r="F12" s="4">
        <f t="shared" si="0"/>
        <v>20000</v>
      </c>
    </row>
    <row r="13" spans="1:6" x14ac:dyDescent="0.4">
      <c r="A13" s="3">
        <v>9</v>
      </c>
      <c r="B13" s="18"/>
      <c r="C13" s="13"/>
      <c r="D13" s="13"/>
      <c r="E13" s="19"/>
      <c r="F13" s="4">
        <f t="shared" si="0"/>
        <v>0</v>
      </c>
    </row>
    <row r="14" spans="1:6" x14ac:dyDescent="0.4">
      <c r="A14" s="3">
        <v>10</v>
      </c>
      <c r="B14" s="18"/>
      <c r="C14" s="13"/>
      <c r="D14" s="13"/>
      <c r="E14" s="19"/>
      <c r="F14" s="4">
        <f t="shared" si="0"/>
        <v>0</v>
      </c>
    </row>
    <row r="15" spans="1:6" x14ac:dyDescent="0.4">
      <c r="A15" s="3">
        <v>11</v>
      </c>
      <c r="B15" s="18"/>
      <c r="C15" s="13"/>
      <c r="D15" s="13"/>
      <c r="E15" s="19"/>
      <c r="F15" s="4">
        <f t="shared" si="0"/>
        <v>0</v>
      </c>
    </row>
    <row r="16" spans="1:6" x14ac:dyDescent="0.4">
      <c r="A16" s="3">
        <v>12</v>
      </c>
      <c r="B16" s="18"/>
      <c r="C16" s="13"/>
      <c r="D16" s="13"/>
      <c r="E16" s="19"/>
      <c r="F16" s="4">
        <f t="shared" si="0"/>
        <v>0</v>
      </c>
    </row>
    <row r="17" spans="1:15" x14ac:dyDescent="0.4">
      <c r="A17" s="3">
        <v>13</v>
      </c>
      <c r="B17" s="18"/>
      <c r="C17" s="13"/>
      <c r="D17" s="13"/>
      <c r="E17" s="19"/>
      <c r="F17" s="4">
        <f t="shared" si="0"/>
        <v>0</v>
      </c>
    </row>
    <row r="18" spans="1:15" x14ac:dyDescent="0.4">
      <c r="A18" s="3">
        <v>14</v>
      </c>
      <c r="B18" s="18"/>
      <c r="C18" s="13"/>
      <c r="D18" s="13"/>
      <c r="E18" s="19"/>
      <c r="F18" s="4">
        <f t="shared" si="0"/>
        <v>0</v>
      </c>
    </row>
    <row r="19" spans="1:15" x14ac:dyDescent="0.4">
      <c r="A19" s="3">
        <v>15</v>
      </c>
      <c r="B19" s="18"/>
      <c r="C19" s="13"/>
      <c r="D19" s="13"/>
      <c r="E19" s="19"/>
      <c r="F19" s="4">
        <f t="shared" si="0"/>
        <v>0</v>
      </c>
    </row>
    <row r="20" spans="1:15" ht="9" customHeight="1" x14ac:dyDescent="0.4"/>
    <row r="21" spans="1:15" ht="9" customHeight="1" x14ac:dyDescent="0.4">
      <c r="A21" s="71" t="s">
        <v>48</v>
      </c>
      <c r="B21" s="71"/>
      <c r="C21" s="71"/>
      <c r="D21" s="71"/>
      <c r="E21" s="71"/>
      <c r="F21" s="71"/>
      <c r="G21" s="16"/>
      <c r="H21" s="16"/>
      <c r="I21" s="16"/>
      <c r="J21" s="16"/>
      <c r="K21" s="16"/>
      <c r="L21" s="16"/>
      <c r="M21" s="16"/>
      <c r="N21" s="16"/>
      <c r="O21" s="16"/>
    </row>
    <row r="22" spans="1:15" ht="9" customHeight="1" x14ac:dyDescent="0.4">
      <c r="A22" s="71"/>
      <c r="B22" s="71"/>
      <c r="C22" s="71"/>
      <c r="D22" s="71"/>
      <c r="E22" s="71"/>
      <c r="F22" s="71"/>
      <c r="G22" s="16"/>
      <c r="H22" s="16"/>
      <c r="I22" s="16"/>
      <c r="J22" s="16"/>
      <c r="K22" s="16"/>
      <c r="L22" s="16"/>
      <c r="M22" s="16"/>
      <c r="N22" s="16"/>
      <c r="O22" s="16"/>
    </row>
    <row r="28" spans="1:15" x14ac:dyDescent="0.4">
      <c r="F28" s="15">
        <f>SUM(F5:F19)</f>
        <v>160000</v>
      </c>
    </row>
  </sheetData>
  <sheetProtection algorithmName="SHA-512" hashValue="JzYe/n5f0qQHpLmpFad4VzaehAxbEvpBSKs9A0VxIZJ+j0KtTjMLA/bTc5C/zzi9+ybIkANCGHG/AbPXDc7hTQ==" saltValue="hxPcgZ+MTcUXC+ATEApqKA==" spinCount="100000" sheet="1" objects="1" scenarios="1" selectLockedCells="1"/>
  <mergeCells count="3">
    <mergeCell ref="E2:F2"/>
    <mergeCell ref="A21:F2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O28"/>
  <sheetViews>
    <sheetView view="pageBreakPreview" zoomScaleNormal="100" zoomScaleSheetLayoutView="100" workbookViewId="0">
      <selection activeCell="B5" sqref="B5"/>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c r="F1" s="1">
        <v>1</v>
      </c>
    </row>
    <row r="2" spans="1:6" x14ac:dyDescent="0.4">
      <c r="A2" s="10"/>
      <c r="B2" s="10"/>
      <c r="C2" s="10"/>
      <c r="D2" s="11" t="s">
        <v>11</v>
      </c>
      <c r="E2" s="70">
        <f>+様式第１号!I7</f>
        <v>0</v>
      </c>
      <c r="F2" s="70"/>
    </row>
    <row r="3" spans="1:6" x14ac:dyDescent="0.4">
      <c r="A3" s="72" t="s">
        <v>79</v>
      </c>
      <c r="B3" s="72"/>
      <c r="C3" s="72"/>
      <c r="D3" s="12"/>
      <c r="E3" s="10"/>
      <c r="F3" s="10"/>
    </row>
    <row r="4" spans="1:6" x14ac:dyDescent="0.4">
      <c r="A4" s="2" t="s">
        <v>24</v>
      </c>
      <c r="B4" s="6" t="s">
        <v>25</v>
      </c>
      <c r="C4" s="2" t="s">
        <v>26</v>
      </c>
      <c r="D4" s="2" t="s">
        <v>71</v>
      </c>
      <c r="E4" s="2" t="s">
        <v>50</v>
      </c>
      <c r="F4" s="2" t="s">
        <v>49</v>
      </c>
    </row>
    <row r="5" spans="1:6" x14ac:dyDescent="0.4">
      <c r="A5" s="3">
        <v>1</v>
      </c>
      <c r="B5" s="20"/>
      <c r="C5" s="21"/>
      <c r="D5" s="21"/>
      <c r="E5" s="22"/>
      <c r="F5" s="4">
        <f>IF(ISBLANK(E5),0,20000)</f>
        <v>0</v>
      </c>
    </row>
    <row r="6" spans="1:6" x14ac:dyDescent="0.4">
      <c r="A6" s="3">
        <v>2</v>
      </c>
      <c r="B6" s="20"/>
      <c r="C6" s="21"/>
      <c r="D6" s="21"/>
      <c r="E6" s="22"/>
      <c r="F6" s="4">
        <f t="shared" ref="F6:F19" si="0">IF(ISBLANK(E6),0,20000)</f>
        <v>0</v>
      </c>
    </row>
    <row r="7" spans="1:6" x14ac:dyDescent="0.4">
      <c r="A7" s="3">
        <v>3</v>
      </c>
      <c r="B7" s="20"/>
      <c r="C7" s="21"/>
      <c r="D7" s="21"/>
      <c r="E7" s="22"/>
      <c r="F7" s="4">
        <f t="shared" si="0"/>
        <v>0</v>
      </c>
    </row>
    <row r="8" spans="1:6" x14ac:dyDescent="0.4">
      <c r="A8" s="3">
        <v>4</v>
      </c>
      <c r="B8" s="20"/>
      <c r="C8" s="21"/>
      <c r="D8" s="21"/>
      <c r="E8" s="22"/>
      <c r="F8" s="4">
        <f t="shared" si="0"/>
        <v>0</v>
      </c>
    </row>
    <row r="9" spans="1:6" x14ac:dyDescent="0.4">
      <c r="A9" s="3">
        <v>5</v>
      </c>
      <c r="B9" s="20"/>
      <c r="C9" s="21"/>
      <c r="D9" s="21"/>
      <c r="E9" s="22"/>
      <c r="F9" s="4">
        <f t="shared" si="0"/>
        <v>0</v>
      </c>
    </row>
    <row r="10" spans="1:6" x14ac:dyDescent="0.4">
      <c r="A10" s="3">
        <v>6</v>
      </c>
      <c r="B10" s="20"/>
      <c r="C10" s="21"/>
      <c r="D10" s="21"/>
      <c r="E10" s="22"/>
      <c r="F10" s="4">
        <f t="shared" si="0"/>
        <v>0</v>
      </c>
    </row>
    <row r="11" spans="1:6" x14ac:dyDescent="0.4">
      <c r="A11" s="3">
        <v>7</v>
      </c>
      <c r="B11" s="20"/>
      <c r="C11" s="21"/>
      <c r="D11" s="21"/>
      <c r="E11" s="22"/>
      <c r="F11" s="4">
        <f t="shared" si="0"/>
        <v>0</v>
      </c>
    </row>
    <row r="12" spans="1:6" x14ac:dyDescent="0.4">
      <c r="A12" s="3">
        <v>8</v>
      </c>
      <c r="B12" s="20"/>
      <c r="C12" s="21"/>
      <c r="D12" s="21"/>
      <c r="E12" s="22"/>
      <c r="F12" s="4">
        <f t="shared" si="0"/>
        <v>0</v>
      </c>
    </row>
    <row r="13" spans="1:6" x14ac:dyDescent="0.4">
      <c r="A13" s="3">
        <v>9</v>
      </c>
      <c r="B13" s="20"/>
      <c r="C13" s="21"/>
      <c r="D13" s="21"/>
      <c r="E13" s="22"/>
      <c r="F13" s="4">
        <f t="shared" si="0"/>
        <v>0</v>
      </c>
    </row>
    <row r="14" spans="1:6" x14ac:dyDescent="0.4">
      <c r="A14" s="3">
        <v>10</v>
      </c>
      <c r="B14" s="20"/>
      <c r="C14" s="21"/>
      <c r="D14" s="21"/>
      <c r="E14" s="22"/>
      <c r="F14" s="4">
        <f t="shared" si="0"/>
        <v>0</v>
      </c>
    </row>
    <row r="15" spans="1:6" x14ac:dyDescent="0.4">
      <c r="A15" s="3">
        <v>11</v>
      </c>
      <c r="B15" s="20"/>
      <c r="C15" s="21"/>
      <c r="D15" s="21"/>
      <c r="E15" s="22"/>
      <c r="F15" s="4">
        <f t="shared" si="0"/>
        <v>0</v>
      </c>
    </row>
    <row r="16" spans="1:6" x14ac:dyDescent="0.4">
      <c r="A16" s="3">
        <v>12</v>
      </c>
      <c r="B16" s="20"/>
      <c r="C16" s="21"/>
      <c r="D16" s="21"/>
      <c r="E16" s="22"/>
      <c r="F16" s="4">
        <f t="shared" si="0"/>
        <v>0</v>
      </c>
    </row>
    <row r="17" spans="1:15" x14ac:dyDescent="0.4">
      <c r="A17" s="3">
        <v>13</v>
      </c>
      <c r="B17" s="20"/>
      <c r="C17" s="21"/>
      <c r="D17" s="21"/>
      <c r="E17" s="22"/>
      <c r="F17" s="4">
        <f t="shared" si="0"/>
        <v>0</v>
      </c>
    </row>
    <row r="18" spans="1:15" x14ac:dyDescent="0.4">
      <c r="A18" s="3">
        <v>14</v>
      </c>
      <c r="B18" s="20"/>
      <c r="C18" s="21"/>
      <c r="D18" s="21"/>
      <c r="E18" s="22"/>
      <c r="F18" s="4">
        <f t="shared" si="0"/>
        <v>0</v>
      </c>
    </row>
    <row r="19" spans="1:15" x14ac:dyDescent="0.4">
      <c r="A19" s="3">
        <v>15</v>
      </c>
      <c r="B19" s="20"/>
      <c r="C19" s="21"/>
      <c r="D19" s="21"/>
      <c r="E19" s="22"/>
      <c r="F19" s="4">
        <f t="shared" si="0"/>
        <v>0</v>
      </c>
    </row>
    <row r="20" spans="1:15" ht="9" customHeight="1" x14ac:dyDescent="0.4"/>
    <row r="21" spans="1:15" ht="9" customHeight="1" x14ac:dyDescent="0.4">
      <c r="A21" s="71" t="s">
        <v>48</v>
      </c>
      <c r="B21" s="71"/>
      <c r="C21" s="71"/>
      <c r="D21" s="71"/>
      <c r="E21" s="71"/>
      <c r="F21" s="71"/>
      <c r="G21" s="7"/>
      <c r="H21" s="7"/>
      <c r="I21" s="7"/>
      <c r="J21" s="7"/>
      <c r="K21" s="7"/>
      <c r="L21" s="7"/>
      <c r="M21" s="7"/>
      <c r="N21" s="7"/>
      <c r="O21" s="7"/>
    </row>
    <row r="22" spans="1:15" ht="9" customHeight="1" x14ac:dyDescent="0.4">
      <c r="A22" s="71"/>
      <c r="B22" s="71"/>
      <c r="C22" s="71"/>
      <c r="D22" s="71"/>
      <c r="E22" s="71"/>
      <c r="F22" s="71"/>
      <c r="G22" s="7"/>
      <c r="H22" s="7"/>
      <c r="I22" s="7"/>
      <c r="J22" s="7"/>
      <c r="K22" s="7"/>
      <c r="L22" s="7"/>
      <c r="M22" s="7"/>
      <c r="N22" s="7"/>
      <c r="O22" s="7"/>
    </row>
    <row r="28" spans="1:15" x14ac:dyDescent="0.4">
      <c r="F28" s="15">
        <f>SUM(F5:F19)</f>
        <v>0</v>
      </c>
    </row>
  </sheetData>
  <sheetProtection algorithmName="SHA-512" hashValue="NgJ2rcBIx9SnJ08/izO2fpMj7V+JcsM91xQ/YilyqhKuyE9mPnSsj+48lxI4N1kMVkNanJB42qtN8U+AapU2kw==" saltValue="U3sQvpLxvsZ3REKLZcElUA==" spinCount="100000" sheet="1" objects="1" scenarios="1" selectLockedCells="1"/>
  <mergeCells count="3">
    <mergeCell ref="A21:F22"/>
    <mergeCell ref="E2:F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91808A0-DA5B-485B-A45D-DBDD7578D4DE}">
          <x14:formula1>
            <xm:f>'プルダウンリスト（介護）'!$A$2:$A$26</xm:f>
          </x14:formula1>
          <xm:sqref>D5:D19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28"/>
  <sheetViews>
    <sheetView view="pageBreakPreview" zoomScaleNormal="100" zoomScaleSheetLayoutView="100" workbookViewId="0">
      <selection activeCell="B5" sqref="B5"/>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c r="F1" s="1">
        <v>2</v>
      </c>
    </row>
    <row r="2" spans="1:6" x14ac:dyDescent="0.4">
      <c r="A2" s="10"/>
      <c r="B2" s="10"/>
      <c r="C2" s="10"/>
      <c r="D2" s="11" t="s">
        <v>11</v>
      </c>
      <c r="E2" s="70">
        <f>+様式第１号!I7</f>
        <v>0</v>
      </c>
      <c r="F2" s="70"/>
    </row>
    <row r="3" spans="1:6" x14ac:dyDescent="0.4">
      <c r="A3" s="72" t="s">
        <v>79</v>
      </c>
      <c r="B3" s="72"/>
      <c r="C3" s="72"/>
      <c r="D3" s="12"/>
      <c r="E3" s="10"/>
      <c r="F3" s="10"/>
    </row>
    <row r="4" spans="1:6" x14ac:dyDescent="0.4">
      <c r="A4" s="2" t="s">
        <v>24</v>
      </c>
      <c r="B4" s="6" t="s">
        <v>25</v>
      </c>
      <c r="C4" s="2" t="s">
        <v>26</v>
      </c>
      <c r="D4" s="2" t="s">
        <v>69</v>
      </c>
      <c r="E4" s="2" t="s">
        <v>50</v>
      </c>
      <c r="F4" s="2" t="s">
        <v>49</v>
      </c>
    </row>
    <row r="5" spans="1:6" x14ac:dyDescent="0.4">
      <c r="A5" s="3">
        <v>16</v>
      </c>
      <c r="B5" s="20"/>
      <c r="C5" s="21"/>
      <c r="D5" s="21"/>
      <c r="E5" s="22"/>
      <c r="F5" s="4">
        <f>IF(ISBLANK(E5),0,20000)</f>
        <v>0</v>
      </c>
    </row>
    <row r="6" spans="1:6" x14ac:dyDescent="0.4">
      <c r="A6" s="3">
        <v>17</v>
      </c>
      <c r="B6" s="20"/>
      <c r="C6" s="21"/>
      <c r="D6" s="21"/>
      <c r="E6" s="22"/>
      <c r="F6" s="4">
        <f t="shared" ref="F6:F19" si="0">IF(ISBLANK(E6),0,20000)</f>
        <v>0</v>
      </c>
    </row>
    <row r="7" spans="1:6" x14ac:dyDescent="0.4">
      <c r="A7" s="3">
        <v>18</v>
      </c>
      <c r="B7" s="20"/>
      <c r="C7" s="21"/>
      <c r="D7" s="21"/>
      <c r="E7" s="22"/>
      <c r="F7" s="4">
        <f t="shared" si="0"/>
        <v>0</v>
      </c>
    </row>
    <row r="8" spans="1:6" x14ac:dyDescent="0.4">
      <c r="A8" s="3">
        <v>19</v>
      </c>
      <c r="B8" s="20"/>
      <c r="C8" s="21"/>
      <c r="D8" s="21"/>
      <c r="E8" s="22"/>
      <c r="F8" s="4">
        <f t="shared" si="0"/>
        <v>0</v>
      </c>
    </row>
    <row r="9" spans="1:6" x14ac:dyDescent="0.4">
      <c r="A9" s="3">
        <v>20</v>
      </c>
      <c r="B9" s="20"/>
      <c r="C9" s="21"/>
      <c r="D9" s="21"/>
      <c r="E9" s="22"/>
      <c r="F9" s="4">
        <f t="shared" si="0"/>
        <v>0</v>
      </c>
    </row>
    <row r="10" spans="1:6" x14ac:dyDescent="0.4">
      <c r="A10" s="3">
        <v>21</v>
      </c>
      <c r="B10" s="20"/>
      <c r="C10" s="21"/>
      <c r="D10" s="21"/>
      <c r="E10" s="22"/>
      <c r="F10" s="4">
        <f t="shared" si="0"/>
        <v>0</v>
      </c>
    </row>
    <row r="11" spans="1:6" x14ac:dyDescent="0.4">
      <c r="A11" s="3">
        <v>22</v>
      </c>
      <c r="B11" s="20"/>
      <c r="C11" s="21"/>
      <c r="D11" s="21"/>
      <c r="E11" s="22"/>
      <c r="F11" s="4">
        <f t="shared" si="0"/>
        <v>0</v>
      </c>
    </row>
    <row r="12" spans="1:6" x14ac:dyDescent="0.4">
      <c r="A12" s="3">
        <v>23</v>
      </c>
      <c r="B12" s="20"/>
      <c r="C12" s="21"/>
      <c r="D12" s="21"/>
      <c r="E12" s="22"/>
      <c r="F12" s="4">
        <f t="shared" si="0"/>
        <v>0</v>
      </c>
    </row>
    <row r="13" spans="1:6" x14ac:dyDescent="0.4">
      <c r="A13" s="3">
        <v>24</v>
      </c>
      <c r="B13" s="20"/>
      <c r="C13" s="21"/>
      <c r="D13" s="21"/>
      <c r="E13" s="22"/>
      <c r="F13" s="4">
        <f t="shared" si="0"/>
        <v>0</v>
      </c>
    </row>
    <row r="14" spans="1:6" x14ac:dyDescent="0.4">
      <c r="A14" s="3">
        <v>25</v>
      </c>
      <c r="B14" s="20"/>
      <c r="C14" s="21"/>
      <c r="D14" s="21"/>
      <c r="E14" s="22"/>
      <c r="F14" s="4">
        <f t="shared" si="0"/>
        <v>0</v>
      </c>
    </row>
    <row r="15" spans="1:6" x14ac:dyDescent="0.4">
      <c r="A15" s="3">
        <v>26</v>
      </c>
      <c r="B15" s="20"/>
      <c r="C15" s="21"/>
      <c r="D15" s="21"/>
      <c r="E15" s="22"/>
      <c r="F15" s="4">
        <f t="shared" si="0"/>
        <v>0</v>
      </c>
    </row>
    <row r="16" spans="1:6" x14ac:dyDescent="0.4">
      <c r="A16" s="3">
        <v>27</v>
      </c>
      <c r="B16" s="20"/>
      <c r="C16" s="21"/>
      <c r="D16" s="21"/>
      <c r="E16" s="22"/>
      <c r="F16" s="4">
        <f t="shared" si="0"/>
        <v>0</v>
      </c>
    </row>
    <row r="17" spans="1:15" x14ac:dyDescent="0.4">
      <c r="A17" s="3">
        <v>28</v>
      </c>
      <c r="B17" s="20"/>
      <c r="C17" s="21"/>
      <c r="D17" s="21"/>
      <c r="E17" s="22"/>
      <c r="F17" s="4">
        <f t="shared" si="0"/>
        <v>0</v>
      </c>
    </row>
    <row r="18" spans="1:15" x14ac:dyDescent="0.4">
      <c r="A18" s="3">
        <v>29</v>
      </c>
      <c r="B18" s="20"/>
      <c r="C18" s="21"/>
      <c r="D18" s="21"/>
      <c r="E18" s="22"/>
      <c r="F18" s="4">
        <f t="shared" si="0"/>
        <v>0</v>
      </c>
    </row>
    <row r="19" spans="1:15" x14ac:dyDescent="0.4">
      <c r="A19" s="3">
        <v>30</v>
      </c>
      <c r="B19" s="20"/>
      <c r="C19" s="21"/>
      <c r="D19" s="21"/>
      <c r="E19" s="22"/>
      <c r="F19" s="4">
        <f t="shared" si="0"/>
        <v>0</v>
      </c>
    </row>
    <row r="20" spans="1:15" ht="9" customHeight="1" x14ac:dyDescent="0.4"/>
    <row r="21" spans="1:15" ht="9" customHeight="1" x14ac:dyDescent="0.4">
      <c r="A21" s="71" t="s">
        <v>48</v>
      </c>
      <c r="B21" s="71"/>
      <c r="C21" s="71"/>
      <c r="D21" s="71"/>
      <c r="E21" s="71"/>
      <c r="F21" s="71"/>
      <c r="G21" s="9"/>
      <c r="H21" s="9"/>
      <c r="I21" s="9"/>
      <c r="J21" s="9"/>
      <c r="K21" s="9"/>
      <c r="L21" s="9"/>
      <c r="M21" s="9"/>
      <c r="N21" s="9"/>
      <c r="O21" s="9"/>
    </row>
    <row r="22" spans="1:15" ht="9" customHeight="1" x14ac:dyDescent="0.4">
      <c r="A22" s="71"/>
      <c r="B22" s="71"/>
      <c r="C22" s="71"/>
      <c r="D22" s="71"/>
      <c r="E22" s="71"/>
      <c r="F22" s="71"/>
      <c r="G22" s="9"/>
      <c r="H22" s="9"/>
      <c r="I22" s="9"/>
      <c r="J22" s="9"/>
      <c r="K22" s="9"/>
      <c r="L22" s="9"/>
      <c r="M22" s="9"/>
      <c r="N22" s="9"/>
      <c r="O22" s="9"/>
    </row>
    <row r="28" spans="1:15" x14ac:dyDescent="0.4">
      <c r="F28" s="15">
        <f>SUM(F5:F19)</f>
        <v>0</v>
      </c>
    </row>
  </sheetData>
  <sheetProtection algorithmName="SHA-512" hashValue="e7FSChrgkjP+PQ1gsyu4MFNQg15v3pSKLyfqfXHTTx+SH4xaGXvTE0+Rzb2enpDlfd7oTfbcKB5yVLszS0Xgew==" saltValue="u0DV+BuD0j+dIOvUPsAmhw==" spinCount="100000" sheet="1" objects="1" scenarios="1" selectLockedCells="1"/>
  <mergeCells count="3">
    <mergeCell ref="E2:F2"/>
    <mergeCell ref="A21:F2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9A90B35-B0A0-45C6-BC8A-4D672B837D8B}">
          <x14:formula1>
            <xm:f>'プルダウンリスト（介護）'!$A$2:$A$26</xm:f>
          </x14:formula1>
          <xm:sqref>D5:D19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28"/>
  <sheetViews>
    <sheetView view="pageBreakPreview" zoomScaleNormal="100" zoomScaleSheetLayoutView="100" workbookViewId="0">
      <selection activeCell="B5" sqref="B5"/>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c r="F1" s="1">
        <v>3</v>
      </c>
    </row>
    <row r="2" spans="1:6" x14ac:dyDescent="0.4">
      <c r="A2" s="10"/>
      <c r="B2" s="10"/>
      <c r="C2" s="10"/>
      <c r="D2" s="11" t="s">
        <v>11</v>
      </c>
      <c r="E2" s="70">
        <f>+様式第１号!I7</f>
        <v>0</v>
      </c>
      <c r="F2" s="70"/>
    </row>
    <row r="3" spans="1:6" x14ac:dyDescent="0.4">
      <c r="A3" s="72" t="s">
        <v>79</v>
      </c>
      <c r="B3" s="72"/>
      <c r="C3" s="72"/>
      <c r="D3" s="12"/>
      <c r="E3" s="10"/>
      <c r="F3" s="10"/>
    </row>
    <row r="4" spans="1:6" x14ac:dyDescent="0.4">
      <c r="A4" s="2" t="s">
        <v>24</v>
      </c>
      <c r="B4" s="6" t="s">
        <v>25</v>
      </c>
      <c r="C4" s="2" t="s">
        <v>26</v>
      </c>
      <c r="D4" s="2" t="s">
        <v>69</v>
      </c>
      <c r="E4" s="2" t="s">
        <v>50</v>
      </c>
      <c r="F4" s="2" t="s">
        <v>49</v>
      </c>
    </row>
    <row r="5" spans="1:6" x14ac:dyDescent="0.4">
      <c r="A5" s="3">
        <v>31</v>
      </c>
      <c r="B5" s="20"/>
      <c r="C5" s="21"/>
      <c r="D5" s="21"/>
      <c r="E5" s="22"/>
      <c r="F5" s="4">
        <f>IF(ISBLANK(E5),0,20000)</f>
        <v>0</v>
      </c>
    </row>
    <row r="6" spans="1:6" x14ac:dyDescent="0.4">
      <c r="A6" s="3">
        <v>32</v>
      </c>
      <c r="B6" s="20"/>
      <c r="C6" s="21"/>
      <c r="D6" s="21"/>
      <c r="E6" s="22"/>
      <c r="F6" s="4">
        <f t="shared" ref="F6:F19" si="0">IF(ISBLANK(E6),0,20000)</f>
        <v>0</v>
      </c>
    </row>
    <row r="7" spans="1:6" x14ac:dyDescent="0.4">
      <c r="A7" s="3">
        <v>33</v>
      </c>
      <c r="B7" s="20"/>
      <c r="C7" s="21"/>
      <c r="D7" s="21"/>
      <c r="E7" s="22"/>
      <c r="F7" s="4">
        <f t="shared" si="0"/>
        <v>0</v>
      </c>
    </row>
    <row r="8" spans="1:6" x14ac:dyDescent="0.4">
      <c r="A8" s="3">
        <v>34</v>
      </c>
      <c r="B8" s="20"/>
      <c r="C8" s="21"/>
      <c r="D8" s="21"/>
      <c r="E8" s="22"/>
      <c r="F8" s="4">
        <f t="shared" si="0"/>
        <v>0</v>
      </c>
    </row>
    <row r="9" spans="1:6" x14ac:dyDescent="0.4">
      <c r="A9" s="3">
        <v>35</v>
      </c>
      <c r="B9" s="20"/>
      <c r="C9" s="21"/>
      <c r="D9" s="21"/>
      <c r="E9" s="22"/>
      <c r="F9" s="4">
        <f t="shared" si="0"/>
        <v>0</v>
      </c>
    </row>
    <row r="10" spans="1:6" x14ac:dyDescent="0.4">
      <c r="A10" s="3">
        <v>36</v>
      </c>
      <c r="B10" s="20"/>
      <c r="C10" s="21"/>
      <c r="D10" s="21"/>
      <c r="E10" s="22"/>
      <c r="F10" s="4">
        <f t="shared" si="0"/>
        <v>0</v>
      </c>
    </row>
    <row r="11" spans="1:6" x14ac:dyDescent="0.4">
      <c r="A11" s="3">
        <v>37</v>
      </c>
      <c r="B11" s="20"/>
      <c r="C11" s="21"/>
      <c r="D11" s="21"/>
      <c r="E11" s="22"/>
      <c r="F11" s="4">
        <f t="shared" si="0"/>
        <v>0</v>
      </c>
    </row>
    <row r="12" spans="1:6" x14ac:dyDescent="0.4">
      <c r="A12" s="3">
        <v>38</v>
      </c>
      <c r="B12" s="20"/>
      <c r="C12" s="21"/>
      <c r="D12" s="21"/>
      <c r="E12" s="22"/>
      <c r="F12" s="4">
        <f t="shared" si="0"/>
        <v>0</v>
      </c>
    </row>
    <row r="13" spans="1:6" x14ac:dyDescent="0.4">
      <c r="A13" s="3">
        <v>39</v>
      </c>
      <c r="B13" s="20"/>
      <c r="C13" s="21"/>
      <c r="D13" s="21"/>
      <c r="E13" s="22"/>
      <c r="F13" s="4">
        <f t="shared" si="0"/>
        <v>0</v>
      </c>
    </row>
    <row r="14" spans="1:6" x14ac:dyDescent="0.4">
      <c r="A14" s="3">
        <v>40</v>
      </c>
      <c r="B14" s="20"/>
      <c r="C14" s="21"/>
      <c r="D14" s="21"/>
      <c r="E14" s="22"/>
      <c r="F14" s="4">
        <f t="shared" si="0"/>
        <v>0</v>
      </c>
    </row>
    <row r="15" spans="1:6" x14ac:dyDescent="0.4">
      <c r="A15" s="3">
        <v>41</v>
      </c>
      <c r="B15" s="20"/>
      <c r="C15" s="21"/>
      <c r="D15" s="21"/>
      <c r="E15" s="22"/>
      <c r="F15" s="4">
        <f t="shared" si="0"/>
        <v>0</v>
      </c>
    </row>
    <row r="16" spans="1:6" x14ac:dyDescent="0.4">
      <c r="A16" s="3">
        <v>42</v>
      </c>
      <c r="B16" s="20"/>
      <c r="C16" s="21"/>
      <c r="D16" s="21"/>
      <c r="E16" s="22"/>
      <c r="F16" s="4">
        <f t="shared" si="0"/>
        <v>0</v>
      </c>
    </row>
    <row r="17" spans="1:15" x14ac:dyDescent="0.4">
      <c r="A17" s="3">
        <v>43</v>
      </c>
      <c r="B17" s="20"/>
      <c r="C17" s="21"/>
      <c r="D17" s="21"/>
      <c r="E17" s="22"/>
      <c r="F17" s="4">
        <f t="shared" si="0"/>
        <v>0</v>
      </c>
    </row>
    <row r="18" spans="1:15" x14ac:dyDescent="0.4">
      <c r="A18" s="3">
        <v>44</v>
      </c>
      <c r="B18" s="20"/>
      <c r="C18" s="21"/>
      <c r="D18" s="21"/>
      <c r="E18" s="22"/>
      <c r="F18" s="4">
        <f t="shared" si="0"/>
        <v>0</v>
      </c>
    </row>
    <row r="19" spans="1:15" x14ac:dyDescent="0.4">
      <c r="A19" s="3">
        <v>45</v>
      </c>
      <c r="B19" s="20"/>
      <c r="C19" s="21"/>
      <c r="D19" s="21"/>
      <c r="E19" s="22"/>
      <c r="F19" s="4">
        <f t="shared" si="0"/>
        <v>0</v>
      </c>
    </row>
    <row r="20" spans="1:15" ht="9" customHeight="1" x14ac:dyDescent="0.4"/>
    <row r="21" spans="1:15" ht="9" customHeight="1" x14ac:dyDescent="0.4">
      <c r="A21" s="71" t="s">
        <v>48</v>
      </c>
      <c r="B21" s="71"/>
      <c r="C21" s="71"/>
      <c r="D21" s="71"/>
      <c r="E21" s="71"/>
      <c r="F21" s="71"/>
      <c r="G21" s="9"/>
      <c r="H21" s="9"/>
      <c r="I21" s="9"/>
      <c r="J21" s="9"/>
      <c r="K21" s="9"/>
      <c r="L21" s="9"/>
      <c r="M21" s="9"/>
      <c r="N21" s="9"/>
      <c r="O21" s="9"/>
    </row>
    <row r="22" spans="1:15" ht="9" customHeight="1" x14ac:dyDescent="0.4">
      <c r="A22" s="71"/>
      <c r="B22" s="71"/>
      <c r="C22" s="71"/>
      <c r="D22" s="71"/>
      <c r="E22" s="71"/>
      <c r="F22" s="71"/>
      <c r="G22" s="9"/>
      <c r="H22" s="9"/>
      <c r="I22" s="9"/>
      <c r="J22" s="9"/>
      <c r="K22" s="9"/>
      <c r="L22" s="9"/>
      <c r="M22" s="9"/>
      <c r="N22" s="9"/>
      <c r="O22" s="9"/>
    </row>
    <row r="28" spans="1:15" x14ac:dyDescent="0.4">
      <c r="F28" s="15">
        <f>SUM(F5:F19)</f>
        <v>0</v>
      </c>
    </row>
  </sheetData>
  <sheetProtection algorithmName="SHA-512" hashValue="OtEhGErvNV6cYIOWFaE0dhQxu0UgsC4u/ER1TH7WFc/DpW9KfIdPS6KUBQcfmlIl9RJo5+FFdpKqnSYRcxlpFw==" saltValue="A3Qyy0VxPdbWYwSG7PZg6Q==" spinCount="100000" sheet="1" objects="1" scenarios="1" selectLockedCells="1"/>
  <mergeCells count="3">
    <mergeCell ref="E2:F2"/>
    <mergeCell ref="A21:F2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47FCE94-7BDA-48B6-B426-31996EF0CE1B}">
          <x14:formula1>
            <xm:f>'プルダウンリスト（介護）'!$A$2:$A$26</xm:f>
          </x14:formula1>
          <xm:sqref>D5:D19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28"/>
  <sheetViews>
    <sheetView view="pageBreakPreview" zoomScaleNormal="100" zoomScaleSheetLayoutView="100" workbookViewId="0">
      <selection activeCell="B5" sqref="B5"/>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c r="F1" s="1">
        <v>4</v>
      </c>
    </row>
    <row r="2" spans="1:6" x14ac:dyDescent="0.4">
      <c r="A2" s="10"/>
      <c r="B2" s="10"/>
      <c r="C2" s="10"/>
      <c r="D2" s="11" t="s">
        <v>11</v>
      </c>
      <c r="E2" s="70">
        <f>+様式第１号!I7</f>
        <v>0</v>
      </c>
      <c r="F2" s="70"/>
    </row>
    <row r="3" spans="1:6" x14ac:dyDescent="0.4">
      <c r="A3" s="72" t="s">
        <v>79</v>
      </c>
      <c r="B3" s="72"/>
      <c r="C3" s="72"/>
      <c r="D3" s="12"/>
      <c r="E3" s="10"/>
      <c r="F3" s="10"/>
    </row>
    <row r="4" spans="1:6" x14ac:dyDescent="0.4">
      <c r="A4" s="2" t="s">
        <v>24</v>
      </c>
      <c r="B4" s="6" t="s">
        <v>25</v>
      </c>
      <c r="C4" s="2" t="s">
        <v>26</v>
      </c>
      <c r="D4" s="2" t="s">
        <v>70</v>
      </c>
      <c r="E4" s="2" t="s">
        <v>50</v>
      </c>
      <c r="F4" s="2" t="s">
        <v>49</v>
      </c>
    </row>
    <row r="5" spans="1:6" x14ac:dyDescent="0.4">
      <c r="A5" s="3">
        <v>46</v>
      </c>
      <c r="B5" s="20"/>
      <c r="C5" s="21"/>
      <c r="D5" s="21"/>
      <c r="E5" s="22"/>
      <c r="F5" s="4">
        <f>IF(ISBLANK(E5),0,20000)</f>
        <v>0</v>
      </c>
    </row>
    <row r="6" spans="1:6" x14ac:dyDescent="0.4">
      <c r="A6" s="3">
        <v>47</v>
      </c>
      <c r="B6" s="20"/>
      <c r="C6" s="21"/>
      <c r="D6" s="21"/>
      <c r="E6" s="22"/>
      <c r="F6" s="4">
        <f t="shared" ref="F6:F19" si="0">IF(ISBLANK(E6),0,20000)</f>
        <v>0</v>
      </c>
    </row>
    <row r="7" spans="1:6" x14ac:dyDescent="0.4">
      <c r="A7" s="3">
        <v>48</v>
      </c>
      <c r="B7" s="20"/>
      <c r="C7" s="21"/>
      <c r="D7" s="21"/>
      <c r="E7" s="22"/>
      <c r="F7" s="4">
        <f t="shared" si="0"/>
        <v>0</v>
      </c>
    </row>
    <row r="8" spans="1:6" x14ac:dyDescent="0.4">
      <c r="A8" s="3">
        <v>49</v>
      </c>
      <c r="B8" s="20"/>
      <c r="C8" s="21"/>
      <c r="D8" s="21"/>
      <c r="E8" s="22"/>
      <c r="F8" s="4">
        <f t="shared" si="0"/>
        <v>0</v>
      </c>
    </row>
    <row r="9" spans="1:6" x14ac:dyDescent="0.4">
      <c r="A9" s="3">
        <v>50</v>
      </c>
      <c r="B9" s="20"/>
      <c r="C9" s="21"/>
      <c r="D9" s="21"/>
      <c r="E9" s="22"/>
      <c r="F9" s="4">
        <f t="shared" si="0"/>
        <v>0</v>
      </c>
    </row>
    <row r="10" spans="1:6" x14ac:dyDescent="0.4">
      <c r="A10" s="3">
        <v>51</v>
      </c>
      <c r="B10" s="20"/>
      <c r="C10" s="21"/>
      <c r="D10" s="21"/>
      <c r="E10" s="22"/>
      <c r="F10" s="4">
        <f t="shared" si="0"/>
        <v>0</v>
      </c>
    </row>
    <row r="11" spans="1:6" x14ac:dyDescent="0.4">
      <c r="A11" s="3">
        <v>52</v>
      </c>
      <c r="B11" s="20"/>
      <c r="C11" s="21"/>
      <c r="D11" s="21"/>
      <c r="E11" s="22"/>
      <c r="F11" s="4">
        <f t="shared" si="0"/>
        <v>0</v>
      </c>
    </row>
    <row r="12" spans="1:6" x14ac:dyDescent="0.4">
      <c r="A12" s="3">
        <v>53</v>
      </c>
      <c r="B12" s="20"/>
      <c r="C12" s="21"/>
      <c r="D12" s="21"/>
      <c r="E12" s="22"/>
      <c r="F12" s="4">
        <f t="shared" si="0"/>
        <v>0</v>
      </c>
    </row>
    <row r="13" spans="1:6" x14ac:dyDescent="0.4">
      <c r="A13" s="3">
        <v>54</v>
      </c>
      <c r="B13" s="20"/>
      <c r="C13" s="21"/>
      <c r="D13" s="21"/>
      <c r="E13" s="22"/>
      <c r="F13" s="4">
        <f t="shared" si="0"/>
        <v>0</v>
      </c>
    </row>
    <row r="14" spans="1:6" x14ac:dyDescent="0.4">
      <c r="A14" s="3">
        <v>55</v>
      </c>
      <c r="B14" s="20"/>
      <c r="C14" s="21"/>
      <c r="D14" s="21"/>
      <c r="E14" s="22"/>
      <c r="F14" s="4">
        <f t="shared" si="0"/>
        <v>0</v>
      </c>
    </row>
    <row r="15" spans="1:6" x14ac:dyDescent="0.4">
      <c r="A15" s="3">
        <v>56</v>
      </c>
      <c r="B15" s="20"/>
      <c r="C15" s="21"/>
      <c r="D15" s="21"/>
      <c r="E15" s="22"/>
      <c r="F15" s="4">
        <f t="shared" si="0"/>
        <v>0</v>
      </c>
    </row>
    <row r="16" spans="1:6" x14ac:dyDescent="0.4">
      <c r="A16" s="3">
        <v>57</v>
      </c>
      <c r="B16" s="20"/>
      <c r="C16" s="21"/>
      <c r="D16" s="21"/>
      <c r="E16" s="22"/>
      <c r="F16" s="4">
        <f t="shared" si="0"/>
        <v>0</v>
      </c>
    </row>
    <row r="17" spans="1:15" x14ac:dyDescent="0.4">
      <c r="A17" s="3">
        <v>58</v>
      </c>
      <c r="B17" s="20"/>
      <c r="C17" s="21"/>
      <c r="D17" s="21"/>
      <c r="E17" s="22"/>
      <c r="F17" s="4">
        <f t="shared" si="0"/>
        <v>0</v>
      </c>
    </row>
    <row r="18" spans="1:15" x14ac:dyDescent="0.4">
      <c r="A18" s="3">
        <v>59</v>
      </c>
      <c r="B18" s="20"/>
      <c r="C18" s="21"/>
      <c r="D18" s="21"/>
      <c r="E18" s="22"/>
      <c r="F18" s="4">
        <f t="shared" si="0"/>
        <v>0</v>
      </c>
    </row>
    <row r="19" spans="1:15" x14ac:dyDescent="0.4">
      <c r="A19" s="3">
        <v>60</v>
      </c>
      <c r="B19" s="20"/>
      <c r="C19" s="21"/>
      <c r="D19" s="21"/>
      <c r="E19" s="22"/>
      <c r="F19" s="4">
        <f t="shared" si="0"/>
        <v>0</v>
      </c>
    </row>
    <row r="20" spans="1:15" ht="9" customHeight="1" x14ac:dyDescent="0.4"/>
    <row r="21" spans="1:15" ht="9" customHeight="1" x14ac:dyDescent="0.4">
      <c r="A21" s="71" t="s">
        <v>48</v>
      </c>
      <c r="B21" s="71"/>
      <c r="C21" s="71"/>
      <c r="D21" s="71"/>
      <c r="E21" s="71"/>
      <c r="F21" s="71"/>
      <c r="G21" s="9"/>
      <c r="H21" s="9"/>
      <c r="I21" s="9"/>
      <c r="J21" s="9"/>
      <c r="K21" s="9"/>
      <c r="L21" s="9"/>
      <c r="M21" s="9"/>
      <c r="N21" s="9"/>
      <c r="O21" s="9"/>
    </row>
    <row r="22" spans="1:15" ht="9" customHeight="1" x14ac:dyDescent="0.4">
      <c r="A22" s="71"/>
      <c r="B22" s="71"/>
      <c r="C22" s="71"/>
      <c r="D22" s="71"/>
      <c r="E22" s="71"/>
      <c r="F22" s="71"/>
      <c r="G22" s="9"/>
      <c r="H22" s="9"/>
      <c r="I22" s="9"/>
      <c r="J22" s="9"/>
      <c r="K22" s="9"/>
      <c r="L22" s="9"/>
      <c r="M22" s="9"/>
      <c r="N22" s="9"/>
      <c r="O22" s="9"/>
    </row>
    <row r="28" spans="1:15" x14ac:dyDescent="0.4">
      <c r="F28" s="15">
        <f>SUM(F5:F19)</f>
        <v>0</v>
      </c>
    </row>
  </sheetData>
  <sheetProtection algorithmName="SHA-512" hashValue="sV4tmSYFlmMA7yH/CBwno+15dY0SLiF23GDTuo5ERfrYD+Or3mY2UP6niEJlDOO8XhJB0cS7S/3uQgHzkAW31Q==" saltValue="GEu7Q1j+/nt8Zx+uTs1VKw==" spinCount="100000" sheet="1" objects="1" scenarios="1" selectLockedCells="1"/>
  <mergeCells count="3">
    <mergeCell ref="E2:F2"/>
    <mergeCell ref="A21:F2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74E5EBD-70AF-466F-9BE6-80F35E1D7CF0}">
          <x14:formula1>
            <xm:f>'プルダウンリスト（介護）'!$A$2:$A$26</xm:f>
          </x14:formula1>
          <xm:sqref>D5:D19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28"/>
  <sheetViews>
    <sheetView view="pageBreakPreview" zoomScaleNormal="100" zoomScaleSheetLayoutView="100" workbookViewId="0">
      <selection activeCell="B5" sqref="B5"/>
    </sheetView>
  </sheetViews>
  <sheetFormatPr defaultColWidth="9" defaultRowHeight="18.75" x14ac:dyDescent="0.4"/>
  <cols>
    <col min="1" max="1" width="5.625" style="1" customWidth="1"/>
    <col min="2" max="2" width="12.125" style="1" customWidth="1"/>
    <col min="3" max="3" width="50" style="1" customWidth="1"/>
    <col min="4" max="4" width="25" style="1" customWidth="1"/>
    <col min="5" max="5" width="16.25" style="1" customWidth="1"/>
    <col min="6" max="6" width="11.25" style="1" customWidth="1"/>
    <col min="7" max="16384" width="9" style="1"/>
  </cols>
  <sheetData>
    <row r="1" spans="1:6" x14ac:dyDescent="0.4">
      <c r="A1" s="10" t="s">
        <v>78</v>
      </c>
      <c r="F1" s="1">
        <v>5</v>
      </c>
    </row>
    <row r="2" spans="1:6" x14ac:dyDescent="0.4">
      <c r="A2" s="10"/>
      <c r="B2" s="10"/>
      <c r="C2" s="10"/>
      <c r="D2" s="11" t="s">
        <v>11</v>
      </c>
      <c r="E2" s="70">
        <f>+様式第１号!I7</f>
        <v>0</v>
      </c>
      <c r="F2" s="70"/>
    </row>
    <row r="3" spans="1:6" x14ac:dyDescent="0.4">
      <c r="A3" s="72" t="s">
        <v>79</v>
      </c>
      <c r="B3" s="72"/>
      <c r="C3" s="72"/>
      <c r="D3" s="12"/>
      <c r="E3" s="10"/>
      <c r="F3" s="10"/>
    </row>
    <row r="4" spans="1:6" x14ac:dyDescent="0.4">
      <c r="A4" s="2" t="s">
        <v>24</v>
      </c>
      <c r="B4" s="6" t="s">
        <v>25</v>
      </c>
      <c r="C4" s="2" t="s">
        <v>26</v>
      </c>
      <c r="D4" s="2" t="s">
        <v>69</v>
      </c>
      <c r="E4" s="2" t="s">
        <v>50</v>
      </c>
      <c r="F4" s="2" t="s">
        <v>49</v>
      </c>
    </row>
    <row r="5" spans="1:6" x14ac:dyDescent="0.4">
      <c r="A5" s="3">
        <v>61</v>
      </c>
      <c r="B5" s="20"/>
      <c r="C5" s="21"/>
      <c r="D5" s="21"/>
      <c r="E5" s="22"/>
      <c r="F5" s="4">
        <f>IF(ISBLANK(E5),0,20000)</f>
        <v>0</v>
      </c>
    </row>
    <row r="6" spans="1:6" x14ac:dyDescent="0.4">
      <c r="A6" s="3">
        <v>62</v>
      </c>
      <c r="B6" s="20"/>
      <c r="C6" s="21"/>
      <c r="D6" s="21"/>
      <c r="E6" s="22"/>
      <c r="F6" s="4">
        <f t="shared" ref="F6:F19" si="0">IF(ISBLANK(E6),0,20000)</f>
        <v>0</v>
      </c>
    </row>
    <row r="7" spans="1:6" x14ac:dyDescent="0.4">
      <c r="A7" s="3">
        <v>63</v>
      </c>
      <c r="B7" s="20"/>
      <c r="C7" s="21"/>
      <c r="D7" s="21"/>
      <c r="E7" s="22"/>
      <c r="F7" s="4">
        <f t="shared" si="0"/>
        <v>0</v>
      </c>
    </row>
    <row r="8" spans="1:6" x14ac:dyDescent="0.4">
      <c r="A8" s="3">
        <v>64</v>
      </c>
      <c r="B8" s="20"/>
      <c r="C8" s="21"/>
      <c r="D8" s="21"/>
      <c r="E8" s="22"/>
      <c r="F8" s="4">
        <f t="shared" si="0"/>
        <v>0</v>
      </c>
    </row>
    <row r="9" spans="1:6" x14ac:dyDescent="0.4">
      <c r="A9" s="3">
        <v>65</v>
      </c>
      <c r="B9" s="20"/>
      <c r="C9" s="21"/>
      <c r="D9" s="21"/>
      <c r="E9" s="22"/>
      <c r="F9" s="4">
        <f t="shared" si="0"/>
        <v>0</v>
      </c>
    </row>
    <row r="10" spans="1:6" x14ac:dyDescent="0.4">
      <c r="A10" s="3">
        <v>66</v>
      </c>
      <c r="B10" s="20"/>
      <c r="C10" s="21"/>
      <c r="D10" s="21"/>
      <c r="E10" s="22"/>
      <c r="F10" s="4">
        <f t="shared" si="0"/>
        <v>0</v>
      </c>
    </row>
    <row r="11" spans="1:6" x14ac:dyDescent="0.4">
      <c r="A11" s="3">
        <v>67</v>
      </c>
      <c r="B11" s="20"/>
      <c r="C11" s="21"/>
      <c r="D11" s="21"/>
      <c r="E11" s="22"/>
      <c r="F11" s="4">
        <f t="shared" si="0"/>
        <v>0</v>
      </c>
    </row>
    <row r="12" spans="1:6" x14ac:dyDescent="0.4">
      <c r="A12" s="3">
        <v>68</v>
      </c>
      <c r="B12" s="20"/>
      <c r="C12" s="21"/>
      <c r="D12" s="21"/>
      <c r="E12" s="22"/>
      <c r="F12" s="4">
        <f t="shared" si="0"/>
        <v>0</v>
      </c>
    </row>
    <row r="13" spans="1:6" x14ac:dyDescent="0.4">
      <c r="A13" s="3">
        <v>69</v>
      </c>
      <c r="B13" s="20"/>
      <c r="C13" s="21"/>
      <c r="D13" s="21"/>
      <c r="E13" s="22"/>
      <c r="F13" s="4">
        <f t="shared" si="0"/>
        <v>0</v>
      </c>
    </row>
    <row r="14" spans="1:6" x14ac:dyDescent="0.4">
      <c r="A14" s="3">
        <v>70</v>
      </c>
      <c r="B14" s="20"/>
      <c r="C14" s="21"/>
      <c r="D14" s="21"/>
      <c r="E14" s="22"/>
      <c r="F14" s="4">
        <f t="shared" si="0"/>
        <v>0</v>
      </c>
    </row>
    <row r="15" spans="1:6" x14ac:dyDescent="0.4">
      <c r="A15" s="3">
        <v>71</v>
      </c>
      <c r="B15" s="20"/>
      <c r="C15" s="21"/>
      <c r="D15" s="21"/>
      <c r="E15" s="22"/>
      <c r="F15" s="4">
        <f t="shared" si="0"/>
        <v>0</v>
      </c>
    </row>
    <row r="16" spans="1:6" x14ac:dyDescent="0.4">
      <c r="A16" s="3">
        <v>72</v>
      </c>
      <c r="B16" s="20"/>
      <c r="C16" s="21"/>
      <c r="D16" s="21"/>
      <c r="E16" s="22"/>
      <c r="F16" s="4">
        <f t="shared" si="0"/>
        <v>0</v>
      </c>
    </row>
    <row r="17" spans="1:15" x14ac:dyDescent="0.4">
      <c r="A17" s="3">
        <v>73</v>
      </c>
      <c r="B17" s="20"/>
      <c r="C17" s="21"/>
      <c r="D17" s="21"/>
      <c r="E17" s="22"/>
      <c r="F17" s="4">
        <f t="shared" si="0"/>
        <v>0</v>
      </c>
    </row>
    <row r="18" spans="1:15" x14ac:dyDescent="0.4">
      <c r="A18" s="3">
        <v>74</v>
      </c>
      <c r="B18" s="20"/>
      <c r="C18" s="21"/>
      <c r="D18" s="21"/>
      <c r="E18" s="22"/>
      <c r="F18" s="4">
        <f t="shared" si="0"/>
        <v>0</v>
      </c>
    </row>
    <row r="19" spans="1:15" x14ac:dyDescent="0.4">
      <c r="A19" s="3">
        <v>75</v>
      </c>
      <c r="B19" s="20"/>
      <c r="C19" s="21"/>
      <c r="D19" s="21"/>
      <c r="E19" s="22"/>
      <c r="F19" s="4">
        <f t="shared" si="0"/>
        <v>0</v>
      </c>
    </row>
    <row r="20" spans="1:15" ht="9" customHeight="1" x14ac:dyDescent="0.4"/>
    <row r="21" spans="1:15" ht="9" customHeight="1" x14ac:dyDescent="0.4">
      <c r="A21" s="71" t="s">
        <v>48</v>
      </c>
      <c r="B21" s="71"/>
      <c r="C21" s="71"/>
      <c r="D21" s="71"/>
      <c r="E21" s="71"/>
      <c r="F21" s="71"/>
      <c r="G21" s="9"/>
      <c r="H21" s="9"/>
      <c r="I21" s="9"/>
      <c r="J21" s="9"/>
      <c r="K21" s="9"/>
      <c r="L21" s="9"/>
      <c r="M21" s="9"/>
      <c r="N21" s="9"/>
      <c r="O21" s="9"/>
    </row>
    <row r="22" spans="1:15" ht="9" customHeight="1" x14ac:dyDescent="0.4">
      <c r="A22" s="71"/>
      <c r="B22" s="71"/>
      <c r="C22" s="71"/>
      <c r="D22" s="71"/>
      <c r="E22" s="71"/>
      <c r="F22" s="71"/>
      <c r="G22" s="9"/>
      <c r="H22" s="9"/>
      <c r="I22" s="9"/>
      <c r="J22" s="9"/>
      <c r="K22" s="9"/>
      <c r="L22" s="9"/>
      <c r="M22" s="9"/>
      <c r="N22" s="9"/>
      <c r="O22" s="9"/>
    </row>
    <row r="28" spans="1:15" x14ac:dyDescent="0.4">
      <c r="F28" s="15">
        <f>SUM(F5:F19)</f>
        <v>0</v>
      </c>
    </row>
  </sheetData>
  <sheetProtection algorithmName="SHA-512" hashValue="VheSdCo3A3x7OvZgCJLfwFmHpmEPwxaZFMre5A0aQD/7ITYMfZEHuOfSw4dqrZr1yI1RHsRLRl1AmZ4ctyK9Wg==" saltValue="lR0KqhHtBPmNE5z76yq4Ag==" spinCount="100000" sheet="1" objects="1" scenarios="1" selectLockedCells="1"/>
  <mergeCells count="3">
    <mergeCell ref="E2:F2"/>
    <mergeCell ref="A21:F22"/>
    <mergeCell ref="A3:C3"/>
  </mergeCells>
  <phoneticPr fontId="1"/>
  <pageMargins left="0.70866141732283472" right="0.70866141732283472" top="0.70866141732283472" bottom="0.7086614173228347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66675</xdr:colOff>
                    <xdr:row>22</xdr:row>
                    <xdr:rowOff>9525</xdr:rowOff>
                  </from>
                  <to>
                    <xdr:col>4</xdr:col>
                    <xdr:colOff>619125</xdr:colOff>
                    <xdr:row>23</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66675</xdr:colOff>
                    <xdr:row>23</xdr:row>
                    <xdr:rowOff>9525</xdr:rowOff>
                  </from>
                  <to>
                    <xdr:col>5</xdr:col>
                    <xdr:colOff>552450</xdr:colOff>
                    <xdr:row>24</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66675</xdr:colOff>
                    <xdr:row>24</xdr:row>
                    <xdr:rowOff>9525</xdr:rowOff>
                  </from>
                  <to>
                    <xdr:col>5</xdr:col>
                    <xdr:colOff>247650</xdr:colOff>
                    <xdr:row>25</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66675</xdr:colOff>
                    <xdr:row>26</xdr:row>
                    <xdr:rowOff>9525</xdr:rowOff>
                  </from>
                  <to>
                    <xdr:col>4</xdr:col>
                    <xdr:colOff>1104900</xdr:colOff>
                    <xdr:row>27</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66675</xdr:colOff>
                    <xdr:row>25</xdr:row>
                    <xdr:rowOff>9525</xdr:rowOff>
                  </from>
                  <to>
                    <xdr:col>4</xdr:col>
                    <xdr:colOff>561975</xdr:colOff>
                    <xdr:row>26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D4E0A57-C235-4A74-B6C1-6AB7186E4AE6}">
          <x14:formula1>
            <xm:f>'プルダウンリスト（介護）'!$A$2:$A$26</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26"/>
  <sheetViews>
    <sheetView workbookViewId="0">
      <selection activeCell="J30" sqref="J30"/>
    </sheetView>
  </sheetViews>
  <sheetFormatPr defaultRowHeight="18.75" x14ac:dyDescent="0.4"/>
  <cols>
    <col min="1" max="1" width="33.875" bestFit="1" customWidth="1"/>
  </cols>
  <sheetData>
    <row r="1" spans="1:1" x14ac:dyDescent="0.4">
      <c r="A1" t="s">
        <v>34</v>
      </c>
    </row>
    <row r="2" spans="1:1" x14ac:dyDescent="0.4">
      <c r="A2" t="s">
        <v>3</v>
      </c>
    </row>
    <row r="3" spans="1:1" x14ac:dyDescent="0.4">
      <c r="A3" t="s">
        <v>2</v>
      </c>
    </row>
    <row r="4" spans="1:1" x14ac:dyDescent="0.4">
      <c r="A4" t="s">
        <v>27</v>
      </c>
    </row>
    <row r="5" spans="1:1" x14ac:dyDescent="0.4">
      <c r="A5" t="s">
        <v>5</v>
      </c>
    </row>
    <row r="6" spans="1:1" x14ac:dyDescent="0.4">
      <c r="A6" t="s">
        <v>6</v>
      </c>
    </row>
    <row r="7" spans="1:1" x14ac:dyDescent="0.4">
      <c r="A7" t="s">
        <v>1</v>
      </c>
    </row>
    <row r="8" spans="1:1" x14ac:dyDescent="0.4">
      <c r="A8" t="s">
        <v>4</v>
      </c>
    </row>
    <row r="9" spans="1:1" x14ac:dyDescent="0.4">
      <c r="A9" t="s">
        <v>8</v>
      </c>
    </row>
    <row r="10" spans="1:1" x14ac:dyDescent="0.4">
      <c r="A10" t="s">
        <v>9</v>
      </c>
    </row>
    <row r="11" spans="1:1" x14ac:dyDescent="0.4">
      <c r="A11" t="s">
        <v>42</v>
      </c>
    </row>
    <row r="12" spans="1:1" x14ac:dyDescent="0.4">
      <c r="A12" t="s">
        <v>43</v>
      </c>
    </row>
    <row r="13" spans="1:1" x14ac:dyDescent="0.4">
      <c r="A13" t="s">
        <v>44</v>
      </c>
    </row>
    <row r="14" spans="1:1" x14ac:dyDescent="0.4">
      <c r="A14" t="s">
        <v>28</v>
      </c>
    </row>
    <row r="15" spans="1:1" x14ac:dyDescent="0.4">
      <c r="A15" t="s">
        <v>29</v>
      </c>
    </row>
    <row r="16" spans="1:1" x14ac:dyDescent="0.4">
      <c r="A16" t="s">
        <v>33</v>
      </c>
    </row>
    <row r="17" spans="1:1" x14ac:dyDescent="0.4">
      <c r="A17" t="s">
        <v>7</v>
      </c>
    </row>
    <row r="18" spans="1:1" x14ac:dyDescent="0.4">
      <c r="A18" t="s">
        <v>80</v>
      </c>
    </row>
    <row r="19" spans="1:1" x14ac:dyDescent="0.4">
      <c r="A19" t="s">
        <v>30</v>
      </c>
    </row>
    <row r="20" spans="1:1" x14ac:dyDescent="0.4">
      <c r="A20" t="s">
        <v>0</v>
      </c>
    </row>
    <row r="21" spans="1:1" x14ac:dyDescent="0.4">
      <c r="A21" t="s">
        <v>47</v>
      </c>
    </row>
    <row r="22" spans="1:1" x14ac:dyDescent="0.4">
      <c r="A22" t="s">
        <v>46</v>
      </c>
    </row>
    <row r="23" spans="1:1" x14ac:dyDescent="0.4">
      <c r="A23" t="s">
        <v>31</v>
      </c>
    </row>
    <row r="24" spans="1:1" x14ac:dyDescent="0.4">
      <c r="A24" t="s">
        <v>32</v>
      </c>
    </row>
    <row r="25" spans="1:1" x14ac:dyDescent="0.4">
      <c r="A25" t="s">
        <v>10</v>
      </c>
    </row>
    <row r="26" spans="1:1" x14ac:dyDescent="0.4">
      <c r="A26" t="s">
        <v>45</v>
      </c>
    </row>
  </sheetData>
  <sheetProtection algorithmName="SHA-512" hashValue="H+b1C1MSrjFjcRht2hVcR/gygoCIXTEKfYUGWF+anGZ3ZbY2fhT7H+VYevU4gjmXnyybNuQSp6Nyxl+gVOrXqA==" saltValue="KtZ8ll3GbfKk2GOWCT7mvQ==" spinCount="100000"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はじめに</vt:lpstr>
      <vt:lpstr>様式第１号</vt:lpstr>
      <vt:lpstr>様式第１号添付２（記入例）</vt:lpstr>
      <vt:lpstr>様式第１号添付２（1枚目）</vt:lpstr>
      <vt:lpstr>様式第１号添付２（2枚目）</vt:lpstr>
      <vt:lpstr>様式第１号添付２（3枚目）</vt:lpstr>
      <vt:lpstr>様式第１号添付２（4枚目）</vt:lpstr>
      <vt:lpstr>様式第１号添付２（5枚目）</vt:lpstr>
      <vt:lpstr>プルダウンリスト（介護）</vt:lpstr>
      <vt:lpstr>'様式第１号添付２（1枚目）'!Print_Area</vt:lpstr>
      <vt:lpstr>'様式第１号添付２（2枚目）'!Print_Area</vt:lpstr>
      <vt:lpstr>'様式第１号添付２（3枚目）'!Print_Area</vt:lpstr>
      <vt:lpstr>'様式第１号添付２（4枚目）'!Print_Area</vt:lpstr>
      <vt:lpstr>'様式第１号添付２（5枚目）'!Print_Area</vt:lpstr>
      <vt:lpstr>'様式第１号添付２（記入例）'!Print_Area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2024-05-21T01:41:37Z</cp:lastPrinted>
  <dcterms:created xsi:type="dcterms:W3CDTF">2022-05-31T05:58:15Z</dcterms:created>
  <dcterms:modified xsi:type="dcterms:W3CDTF">2025-07-07T08:46:44Z</dcterms:modified>
</cp:coreProperties>
</file>