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file1\(新)groups\01総合政策部\（原課）地域創生推進課\A03地域創生推進課\2統計\統計\統計書\湖南市統計書\２０２４\05HP\"/>
    </mc:Choice>
  </mc:AlternateContent>
  <xr:revisionPtr revIDLastSave="0" documentId="8_{CAE7A85B-04D3-4DDB-A35C-CE03A48C15DA}" xr6:coauthVersionLast="47" xr6:coauthVersionMax="47" xr10:uidLastSave="{00000000-0000-0000-0000-000000000000}"/>
  <bookViews>
    <workbookView xWindow="-110" yWindow="-110" windowWidth="19420" windowHeight="11500" xr2:uid="{CFE0C552-469C-4960-84D4-552375411A42}"/>
  </bookViews>
  <sheets>
    <sheet name="福祉" sheetId="1" r:id="rId1"/>
  </sheets>
  <definedNames>
    <definedName name="_xlnm.Print_Area" localSheetId="0">福祉!$A$1:$O$51</definedName>
    <definedName name="Z_7FBC9B30_56BE_46C9_87AA_61EB534442F1_.wvu.PrintArea" localSheetId="0" hidden="1">福祉!$A$1:$O$51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1" l="1"/>
  <c r="J30" i="1"/>
  <c r="I30" i="1"/>
  <c r="H30" i="1"/>
  <c r="G30" i="1"/>
  <c r="E30" i="1"/>
  <c r="L16" i="1"/>
  <c r="K16" i="1"/>
  <c r="J16" i="1"/>
  <c r="I16" i="1"/>
  <c r="G16" i="1"/>
  <c r="E16" i="1"/>
  <c r="H15" i="1"/>
  <c r="H14" i="1"/>
  <c r="H13" i="1"/>
  <c r="H12" i="1"/>
  <c r="H11" i="1"/>
  <c r="H10" i="1"/>
  <c r="H9" i="1"/>
  <c r="H8" i="1"/>
  <c r="H7" i="1"/>
  <c r="H6" i="1"/>
  <c r="H5" i="1"/>
  <c r="H16" i="1" s="1"/>
</calcChain>
</file>

<file path=xl/sharedStrings.xml><?xml version="1.0" encoding="utf-8"?>
<sst xmlns="http://schemas.openxmlformats.org/spreadsheetml/2006/main" count="79" uniqueCount="72">
  <si>
    <t>　福　　祉　</t>
    <rPh sb="1" eb="2">
      <t>フク</t>
    </rPh>
    <rPh sb="4" eb="5">
      <t>シ</t>
    </rPh>
    <phoneticPr fontId="3"/>
  </si>
  <si>
    <t>●　保育園</t>
    <phoneticPr fontId="3"/>
  </si>
  <si>
    <t>（単位：　人）</t>
    <rPh sb="1" eb="3">
      <t>タンイ</t>
    </rPh>
    <rPh sb="5" eb="6">
      <t>ヒト</t>
    </rPh>
    <phoneticPr fontId="3"/>
  </si>
  <si>
    <t>（園児数は広域を除いたもの）</t>
    <rPh sb="1" eb="3">
      <t>エンジ</t>
    </rPh>
    <rPh sb="3" eb="4">
      <t>スウ</t>
    </rPh>
    <rPh sb="5" eb="7">
      <t>コウイキ</t>
    </rPh>
    <rPh sb="8" eb="9">
      <t>ノゾ</t>
    </rPh>
    <phoneticPr fontId="3"/>
  </si>
  <si>
    <t>保育園名</t>
    <rPh sb="0" eb="3">
      <t>ホイクエン</t>
    </rPh>
    <rPh sb="3" eb="4">
      <t>メイ</t>
    </rPh>
    <phoneticPr fontId="3"/>
  </si>
  <si>
    <t>保育士数</t>
    <phoneticPr fontId="3"/>
  </si>
  <si>
    <t>組数</t>
    <phoneticPr fontId="3"/>
  </si>
  <si>
    <t>園児数(人)</t>
    <rPh sb="4" eb="5">
      <t>ヒト</t>
    </rPh>
    <phoneticPr fontId="3"/>
  </si>
  <si>
    <t>総数</t>
    <rPh sb="0" eb="2">
      <t>ソウスウ</t>
    </rPh>
    <phoneticPr fontId="3"/>
  </si>
  <si>
    <t>３歳未満</t>
  </si>
  <si>
    <t>３歳</t>
    <rPh sb="1" eb="2">
      <t>サイ</t>
    </rPh>
    <phoneticPr fontId="3"/>
  </si>
  <si>
    <t>４歳</t>
    <rPh sb="1" eb="2">
      <t>サイ</t>
    </rPh>
    <phoneticPr fontId="3"/>
  </si>
  <si>
    <t>５歳</t>
    <rPh sb="1" eb="2">
      <t>サイ</t>
    </rPh>
    <phoneticPr fontId="3"/>
  </si>
  <si>
    <t>三雲くじら保育園</t>
    <rPh sb="0" eb="2">
      <t>ミクモ</t>
    </rPh>
    <rPh sb="5" eb="7">
      <t>ホイク</t>
    </rPh>
    <rPh sb="7" eb="8">
      <t>エン</t>
    </rPh>
    <phoneticPr fontId="3"/>
  </si>
  <si>
    <t>あしほ乳児保育園</t>
    <rPh sb="3" eb="5">
      <t>ニュウジ</t>
    </rPh>
    <phoneticPr fontId="3"/>
  </si>
  <si>
    <t>甲西あかつき保育園</t>
    <rPh sb="0" eb="2">
      <t>コウセイ</t>
    </rPh>
    <phoneticPr fontId="3"/>
  </si>
  <si>
    <t>石部保育園</t>
    <rPh sb="0" eb="2">
      <t>イシベ</t>
    </rPh>
    <rPh sb="2" eb="5">
      <t>ホイクエン</t>
    </rPh>
    <phoneticPr fontId="3"/>
  </si>
  <si>
    <t>京進のほいくえん
H　O　P　P　A菩提寺西</t>
    <rPh sb="0" eb="2">
      <t>キョウシン</t>
    </rPh>
    <rPh sb="18" eb="21">
      <t>ボダイジ</t>
    </rPh>
    <rPh sb="21" eb="22">
      <t>ニシ</t>
    </rPh>
    <phoneticPr fontId="3"/>
  </si>
  <si>
    <t>京進のほいくえん
H　O　P　P　A湖南水戸</t>
    <rPh sb="18" eb="20">
      <t>コナン</t>
    </rPh>
    <rPh sb="20" eb="22">
      <t>ミト</t>
    </rPh>
    <phoneticPr fontId="3"/>
  </si>
  <si>
    <t>しおん園</t>
    <rPh sb="3" eb="4">
      <t>エン</t>
    </rPh>
    <phoneticPr fontId="3"/>
  </si>
  <si>
    <t>京進のほいくえん
H　O　P　P　A甲西駅園</t>
    <rPh sb="0" eb="2">
      <t>キョウシン</t>
    </rPh>
    <rPh sb="18" eb="21">
      <t>コウセイエキ</t>
    </rPh>
    <rPh sb="21" eb="22">
      <t>エン</t>
    </rPh>
    <phoneticPr fontId="3"/>
  </si>
  <si>
    <t>サンライズキッズ保育園
湖南石部園</t>
    <rPh sb="8" eb="11">
      <t>ホイクエン</t>
    </rPh>
    <rPh sb="12" eb="14">
      <t>コナン</t>
    </rPh>
    <rPh sb="14" eb="16">
      <t>イシベ</t>
    </rPh>
    <rPh sb="16" eb="17">
      <t>エン</t>
    </rPh>
    <phoneticPr fontId="3"/>
  </si>
  <si>
    <t>京進のほいくえん
H　O　P　P　A湖南岩根園</t>
    <rPh sb="18" eb="20">
      <t>コナン</t>
    </rPh>
    <rPh sb="20" eb="22">
      <t>イワネ</t>
    </rPh>
    <rPh sb="22" eb="23">
      <t>エン</t>
    </rPh>
    <phoneticPr fontId="3"/>
  </si>
  <si>
    <t>あったか保育室　つぼみ</t>
    <rPh sb="4" eb="7">
      <t>ホイクシツ</t>
    </rPh>
    <phoneticPr fontId="3"/>
  </si>
  <si>
    <t>計</t>
  </si>
  <si>
    <t>資料：　幼児施設課（令和６年４月１日現在）</t>
    <rPh sb="4" eb="6">
      <t>ヨウジ</t>
    </rPh>
    <rPh sb="6" eb="9">
      <t>シセツカ</t>
    </rPh>
    <rPh sb="8" eb="9">
      <t>カ</t>
    </rPh>
    <rPh sb="10" eb="12">
      <t>レイワ</t>
    </rPh>
    <phoneticPr fontId="3"/>
  </si>
  <si>
    <t>●　こども園</t>
    <rPh sb="5" eb="6">
      <t>エン</t>
    </rPh>
    <phoneticPr fontId="3"/>
  </si>
  <si>
    <t>保育園名</t>
    <phoneticPr fontId="3"/>
  </si>
  <si>
    <t>教員数</t>
    <rPh sb="0" eb="2">
      <t>キョウイン</t>
    </rPh>
    <rPh sb="2" eb="3">
      <t>スウ</t>
    </rPh>
    <phoneticPr fontId="3"/>
  </si>
  <si>
    <t>学級数</t>
    <rPh sb="0" eb="2">
      <t>ガッキュウ</t>
    </rPh>
    <rPh sb="2" eb="3">
      <t>カズ</t>
    </rPh>
    <phoneticPr fontId="3"/>
  </si>
  <si>
    <t>園児数(人)</t>
    <rPh sb="0" eb="1">
      <t>エン</t>
    </rPh>
    <rPh sb="1" eb="2">
      <t>ジ</t>
    </rPh>
    <rPh sb="2" eb="3">
      <t>カズ</t>
    </rPh>
    <rPh sb="4" eb="5">
      <t>ヒト</t>
    </rPh>
    <phoneticPr fontId="3"/>
  </si>
  <si>
    <t>３歳　</t>
    <rPh sb="1" eb="2">
      <t>サイ</t>
    </rPh>
    <phoneticPr fontId="3"/>
  </si>
  <si>
    <t>平松こども園</t>
    <rPh sb="0" eb="2">
      <t>ヒラマツ</t>
    </rPh>
    <rPh sb="5" eb="6">
      <t>エン</t>
    </rPh>
    <phoneticPr fontId="7"/>
  </si>
  <si>
    <t>下田こども園</t>
    <rPh sb="0" eb="2">
      <t>シモダ</t>
    </rPh>
    <rPh sb="5" eb="6">
      <t>エン</t>
    </rPh>
    <phoneticPr fontId="7"/>
  </si>
  <si>
    <t>岩根こども園</t>
    <rPh sb="0" eb="2">
      <t>イワネ</t>
    </rPh>
    <rPh sb="5" eb="6">
      <t>エン</t>
    </rPh>
    <phoneticPr fontId="7"/>
  </si>
  <si>
    <t>認定こども園水戸幼稚園</t>
    <phoneticPr fontId="3"/>
  </si>
  <si>
    <t>菩提寺優愛保育園モンチ</t>
    <rPh sb="0" eb="3">
      <t>ボダイジ</t>
    </rPh>
    <rPh sb="3" eb="4">
      <t>ヤサ</t>
    </rPh>
    <rPh sb="4" eb="5">
      <t>アイ</t>
    </rPh>
    <rPh sb="5" eb="8">
      <t>ホイクエン</t>
    </rPh>
    <phoneticPr fontId="3"/>
  </si>
  <si>
    <t>菩提寺くじら認定こども園</t>
    <rPh sb="0" eb="3">
      <t>ボダイジ</t>
    </rPh>
    <rPh sb="6" eb="8">
      <t>ニンテイ</t>
    </rPh>
    <rPh sb="11" eb="12">
      <t>エン</t>
    </rPh>
    <phoneticPr fontId="3"/>
  </si>
  <si>
    <t>認定こども園阿星あかつき保育園</t>
    <rPh sb="0" eb="2">
      <t>ニンテイ</t>
    </rPh>
    <rPh sb="5" eb="6">
      <t>エン</t>
    </rPh>
    <rPh sb="6" eb="7">
      <t>ア</t>
    </rPh>
    <rPh sb="7" eb="8">
      <t>ホシ</t>
    </rPh>
    <rPh sb="12" eb="15">
      <t>ホイクエン</t>
    </rPh>
    <phoneticPr fontId="3"/>
  </si>
  <si>
    <t>京進のこどもえんＨＯＰＰＡ石部</t>
    <phoneticPr fontId="3"/>
  </si>
  <si>
    <t>資料：　学校基本調査（令和６年５月１日現在）</t>
    <rPh sb="4" eb="10">
      <t>ガッコウキホンチョウサ</t>
    </rPh>
    <rPh sb="10" eb="12">
      <t>ホンチョウサ</t>
    </rPh>
    <rPh sb="11" eb="13">
      <t>レイワ</t>
    </rPh>
    <rPh sb="14" eb="15">
      <t>ネン</t>
    </rPh>
    <phoneticPr fontId="3"/>
  </si>
  <si>
    <t>●　国民健康保険</t>
    <rPh sb="2" eb="4">
      <t>コクミン</t>
    </rPh>
    <rPh sb="4" eb="6">
      <t>ケンコウ</t>
    </rPh>
    <rPh sb="6" eb="8">
      <t>ホケン</t>
    </rPh>
    <phoneticPr fontId="3"/>
  </si>
  <si>
    <t>（単位：　千円）</t>
    <phoneticPr fontId="3"/>
  </si>
  <si>
    <t>年度</t>
    <rPh sb="0" eb="1">
      <t>ネン</t>
    </rPh>
    <rPh sb="1" eb="2">
      <t>ド</t>
    </rPh>
    <phoneticPr fontId="3"/>
  </si>
  <si>
    <t>年度末　　　　　加入者数　　　（人）</t>
    <rPh sb="8" eb="10">
      <t>カニュウ</t>
    </rPh>
    <rPh sb="10" eb="11">
      <t>シャ</t>
    </rPh>
    <rPh sb="11" eb="12">
      <t>スウ</t>
    </rPh>
    <rPh sb="16" eb="17">
      <t>ヒト</t>
    </rPh>
    <phoneticPr fontId="3"/>
  </si>
  <si>
    <t>収入</t>
    <rPh sb="0" eb="2">
      <t>シュウニュウ</t>
    </rPh>
    <phoneticPr fontId="3"/>
  </si>
  <si>
    <t>支                      出</t>
    <phoneticPr fontId="3"/>
  </si>
  <si>
    <t>総額</t>
    <rPh sb="0" eb="2">
      <t>ソウガク</t>
    </rPh>
    <phoneticPr fontId="3"/>
  </si>
  <si>
    <t>保険税</t>
    <rPh sb="2" eb="3">
      <t>ゼイ</t>
    </rPh>
    <phoneticPr fontId="3"/>
  </si>
  <si>
    <t>その他</t>
  </si>
  <si>
    <t>総額</t>
    <phoneticPr fontId="3"/>
  </si>
  <si>
    <t>保険給付費</t>
    <rPh sb="0" eb="2">
      <t>ホケン</t>
    </rPh>
    <rPh sb="2" eb="5">
      <t>キュウフヒ</t>
    </rPh>
    <phoneticPr fontId="3"/>
  </si>
  <si>
    <t>令和元</t>
    <rPh sb="0" eb="2">
      <t>レイワ</t>
    </rPh>
    <rPh sb="2" eb="3">
      <t>ゲン</t>
    </rPh>
    <phoneticPr fontId="3"/>
  </si>
  <si>
    <t>資料：　保険年金課</t>
    <rPh sb="0" eb="2">
      <t>シリョウ</t>
    </rPh>
    <rPh sb="4" eb="6">
      <t>ホケン</t>
    </rPh>
    <rPh sb="6" eb="8">
      <t>ネンキン</t>
    </rPh>
    <rPh sb="8" eb="9">
      <t>カ</t>
    </rPh>
    <phoneticPr fontId="3"/>
  </si>
  <si>
    <t>注）</t>
    <rPh sb="0" eb="1">
      <t>チュウ</t>
    </rPh>
    <phoneticPr fontId="3"/>
  </si>
  <si>
    <t>千円未満は四捨五入</t>
    <rPh sb="0" eb="2">
      <t>センエン</t>
    </rPh>
    <rPh sb="2" eb="4">
      <t>ミマン</t>
    </rPh>
    <rPh sb="5" eb="9">
      <t>シシャゴニュウ</t>
    </rPh>
    <phoneticPr fontId="3"/>
  </si>
  <si>
    <t>収入の「その他」とは国庫支出金、手数料、繰入金等。支出の「その他」とは事務費等</t>
    <phoneticPr fontId="3"/>
  </si>
  <si>
    <t>●　医療施設数</t>
  </si>
  <si>
    <t>(単位：　箇所・人）</t>
    <rPh sb="1" eb="3">
      <t>タンイ</t>
    </rPh>
    <rPh sb="5" eb="7">
      <t>カショ</t>
    </rPh>
    <rPh sb="8" eb="9">
      <t>ヒト</t>
    </rPh>
    <phoneticPr fontId="3"/>
  </si>
  <si>
    <t>年</t>
    <rPh sb="0" eb="1">
      <t>ネン</t>
    </rPh>
    <phoneticPr fontId="3"/>
  </si>
  <si>
    <t>医療施設数（箇所）</t>
    <rPh sb="0" eb="2">
      <t>イリョウ</t>
    </rPh>
    <rPh sb="2" eb="5">
      <t>シセツスウ</t>
    </rPh>
    <rPh sb="6" eb="8">
      <t>カショ</t>
    </rPh>
    <phoneticPr fontId="3"/>
  </si>
  <si>
    <t>　医療従事者数(人）　</t>
    <rPh sb="1" eb="3">
      <t>イリョウ</t>
    </rPh>
    <rPh sb="3" eb="6">
      <t>ジュウジシャ</t>
    </rPh>
    <rPh sb="6" eb="7">
      <t>スウ</t>
    </rPh>
    <rPh sb="8" eb="9">
      <t>ニン</t>
    </rPh>
    <phoneticPr fontId="3"/>
  </si>
  <si>
    <t>病　　　　　院</t>
    <phoneticPr fontId="3"/>
  </si>
  <si>
    <t>診　　療　　所</t>
    <phoneticPr fontId="3"/>
  </si>
  <si>
    <t>歯科診療所</t>
  </si>
  <si>
    <t>医　　　　師</t>
    <rPh sb="0" eb="1">
      <t>イ</t>
    </rPh>
    <rPh sb="5" eb="6">
      <t>シ</t>
    </rPh>
    <phoneticPr fontId="3"/>
  </si>
  <si>
    <t>歯科医師</t>
    <rPh sb="0" eb="4">
      <t>シカイシ</t>
    </rPh>
    <phoneticPr fontId="3"/>
  </si>
  <si>
    <t>薬  剤  師</t>
    <rPh sb="0" eb="1">
      <t>クスリ</t>
    </rPh>
    <rPh sb="3" eb="4">
      <t>ザイ</t>
    </rPh>
    <rPh sb="6" eb="7">
      <t>シ</t>
    </rPh>
    <phoneticPr fontId="3"/>
  </si>
  <si>
    <t>令和２</t>
    <rPh sb="0" eb="2">
      <t>レイワ</t>
    </rPh>
    <phoneticPr fontId="3"/>
  </si>
  <si>
    <t>資料：　</t>
    <rPh sb="0" eb="2">
      <t>シリョウ</t>
    </rPh>
    <phoneticPr fontId="3"/>
  </si>
  <si>
    <t>甲賀保健所</t>
    <rPh sb="0" eb="2">
      <t>コウカ</t>
    </rPh>
    <rPh sb="2" eb="5">
      <t>ホケンジョ</t>
    </rPh>
    <phoneticPr fontId="3"/>
  </si>
  <si>
    <t>＊薬剤師は保健所及び一般薬局の薬剤師を含まない。</t>
    <rPh sb="1" eb="4">
      <t>ヤクザイシ</t>
    </rPh>
    <rPh sb="5" eb="7">
      <t>ホケン</t>
    </rPh>
    <rPh sb="7" eb="8">
      <t>ショ</t>
    </rPh>
    <rPh sb="8" eb="9">
      <t>オヨ</t>
    </rPh>
    <rPh sb="10" eb="12">
      <t>イッパン</t>
    </rPh>
    <rPh sb="12" eb="14">
      <t>ヤッキョク</t>
    </rPh>
    <rPh sb="15" eb="18">
      <t>ヤクザイシ</t>
    </rPh>
    <rPh sb="19" eb="20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</si>
</sst>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);[Red]\(0\)"/>
    <numFmt numFmtId="178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48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9.4499999999999993"/>
      <color indexed="12"/>
      <name val="ＭＳ 明朝"/>
      <family val="1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gray125">
        <bgColor theme="0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2" fillId="1" borderId="1" xfId="0" applyFont="1" applyFill="1" applyBorder="1" applyAlignment="1">
      <alignment horizontal="right" vertical="center" indent="1"/>
    </xf>
    <xf numFmtId="0" fontId="2" fillId="1" borderId="2" xfId="0" applyFont="1" applyFill="1" applyBorder="1" applyAlignment="1">
      <alignment horizontal="right" vertical="center" indent="1"/>
    </xf>
    <xf numFmtId="0" fontId="2" fillId="1" borderId="3" xfId="0" applyFont="1" applyFill="1" applyBorder="1" applyAlignment="1">
      <alignment horizontal="right" vertical="center" inden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4" xfId="0" applyFont="1" applyBorder="1" applyAlignment="1"/>
    <xf numFmtId="0" fontId="6" fillId="0" borderId="0" xfId="0" applyFont="1" applyAlignment="1">
      <alignment horizontal="right"/>
    </xf>
    <xf numFmtId="0" fontId="6" fillId="1" borderId="5" xfId="0" applyFont="1" applyFill="1" applyBorder="1" applyAlignment="1">
      <alignment horizontal="distributed" vertical="center" justifyLastLine="1"/>
    </xf>
    <xf numFmtId="0" fontId="6" fillId="1" borderId="6" xfId="0" applyFont="1" applyFill="1" applyBorder="1" applyAlignment="1">
      <alignment horizontal="distributed" vertical="center" justifyLastLine="1"/>
    </xf>
    <xf numFmtId="0" fontId="6" fillId="1" borderId="7" xfId="0" applyFont="1" applyFill="1" applyBorder="1" applyAlignment="1">
      <alignment horizontal="distributed" vertical="center" justifyLastLine="1"/>
    </xf>
    <xf numFmtId="0" fontId="6" fillId="1" borderId="6" xfId="0" applyFont="1" applyFill="1" applyBorder="1" applyAlignment="1">
      <alignment horizontal="center" vertical="center" shrinkToFit="1"/>
    </xf>
    <xf numFmtId="0" fontId="6" fillId="1" borderId="8" xfId="0" applyFont="1" applyFill="1" applyBorder="1" applyAlignment="1">
      <alignment horizontal="center" vertical="center" shrinkToFit="1"/>
    </xf>
    <xf numFmtId="0" fontId="6" fillId="1" borderId="9" xfId="0" applyFont="1" applyFill="1" applyBorder="1" applyAlignment="1">
      <alignment horizontal="center" vertical="center"/>
    </xf>
    <xf numFmtId="0" fontId="6" fillId="1" borderId="10" xfId="0" applyFont="1" applyFill="1" applyBorder="1" applyAlignment="1">
      <alignment horizontal="center" vertical="center"/>
    </xf>
    <xf numFmtId="0" fontId="6" fillId="1" borderId="11" xfId="0" applyFont="1" applyFill="1" applyBorder="1" applyAlignment="1">
      <alignment horizontal="center" vertical="center"/>
    </xf>
    <xf numFmtId="0" fontId="6" fillId="1" borderId="12" xfId="0" applyFont="1" applyFill="1" applyBorder="1" applyAlignment="1">
      <alignment horizontal="center" vertical="center"/>
    </xf>
    <xf numFmtId="0" fontId="6" fillId="1" borderId="13" xfId="0" applyFont="1" applyFill="1" applyBorder="1" applyAlignment="1">
      <alignment horizontal="distributed" vertical="center" justifyLastLine="1"/>
    </xf>
    <xf numFmtId="0" fontId="6" fillId="1" borderId="4" xfId="0" applyFont="1" applyFill="1" applyBorder="1" applyAlignment="1">
      <alignment horizontal="distributed" vertical="center" justifyLastLine="1"/>
    </xf>
    <xf numFmtId="0" fontId="6" fillId="1" borderId="14" xfId="0" applyFont="1" applyFill="1" applyBorder="1" applyAlignment="1">
      <alignment horizontal="distributed" vertical="center" justifyLastLine="1"/>
    </xf>
    <xf numFmtId="0" fontId="6" fillId="1" borderId="4" xfId="0" applyFont="1" applyFill="1" applyBorder="1" applyAlignment="1">
      <alignment horizontal="center" vertical="center" shrinkToFit="1"/>
    </xf>
    <xf numFmtId="0" fontId="6" fillId="1" borderId="15" xfId="0" applyFont="1" applyFill="1" applyBorder="1" applyAlignment="1">
      <alignment horizontal="center" vertical="center" shrinkToFit="1"/>
    </xf>
    <xf numFmtId="0" fontId="6" fillId="1" borderId="16" xfId="0" applyFont="1" applyFill="1" applyBorder="1" applyAlignment="1">
      <alignment horizontal="center" vertical="center"/>
    </xf>
    <xf numFmtId="0" fontId="6" fillId="1" borderId="17" xfId="0" applyFont="1" applyFill="1" applyBorder="1" applyAlignment="1">
      <alignment horizontal="center" vertical="center"/>
    </xf>
    <xf numFmtId="0" fontId="6" fillId="1" borderId="18" xfId="0" applyFont="1" applyFill="1" applyBorder="1" applyAlignment="1">
      <alignment horizontal="center" vertical="center" shrinkToFit="1"/>
    </xf>
    <xf numFmtId="0" fontId="6" fillId="1" borderId="18" xfId="0" applyFont="1" applyFill="1" applyBorder="1" applyAlignment="1">
      <alignment horizontal="center" vertical="center"/>
    </xf>
    <xf numFmtId="0" fontId="6" fillId="1" borderId="19" xfId="0" applyFont="1" applyFill="1" applyBorder="1" applyAlignment="1">
      <alignment horizontal="center" vertical="center"/>
    </xf>
    <xf numFmtId="0" fontId="6" fillId="1" borderId="20" xfId="0" applyFont="1" applyFill="1" applyBorder="1" applyAlignment="1">
      <alignment horizontal="distributed" vertical="center" indent="1"/>
    </xf>
    <xf numFmtId="0" fontId="6" fillId="1" borderId="21" xfId="0" applyFont="1" applyFill="1" applyBorder="1" applyAlignment="1">
      <alignment horizontal="distributed" vertical="center" indent="1"/>
    </xf>
    <xf numFmtId="0" fontId="6" fillId="1" borderId="22" xfId="0" applyFont="1" applyFill="1" applyBorder="1" applyAlignment="1">
      <alignment horizontal="distributed" vertical="center" indent="1"/>
    </xf>
    <xf numFmtId="176" fontId="5" fillId="0" borderId="23" xfId="0" applyNumberFormat="1" applyFont="1" applyBorder="1">
      <alignment vertical="center"/>
    </xf>
    <xf numFmtId="176" fontId="5" fillId="0" borderId="24" xfId="0" applyNumberFormat="1" applyFont="1" applyBorder="1">
      <alignment vertical="center"/>
    </xf>
    <xf numFmtId="176" fontId="5" fillId="0" borderId="24" xfId="0" applyNumberFormat="1" applyFont="1" applyBorder="1">
      <alignment vertical="center"/>
    </xf>
    <xf numFmtId="176" fontId="5" fillId="0" borderId="25" xfId="0" applyNumberFormat="1" applyFont="1" applyBorder="1">
      <alignment vertical="center"/>
    </xf>
    <xf numFmtId="0" fontId="6" fillId="1" borderId="26" xfId="0" applyFont="1" applyFill="1" applyBorder="1" applyAlignment="1">
      <alignment horizontal="distributed" vertical="center" indent="1"/>
    </xf>
    <xf numFmtId="0" fontId="6" fillId="1" borderId="2" xfId="0" applyFont="1" applyFill="1" applyBorder="1" applyAlignment="1">
      <alignment horizontal="distributed" vertical="center" indent="1"/>
    </xf>
    <xf numFmtId="0" fontId="6" fillId="1" borderId="27" xfId="0" applyFont="1" applyFill="1" applyBorder="1" applyAlignment="1">
      <alignment horizontal="distributed" vertical="center" indent="1"/>
    </xf>
    <xf numFmtId="176" fontId="5" fillId="0" borderId="3" xfId="0" applyNumberFormat="1" applyFont="1" applyBorder="1">
      <alignment vertical="center"/>
    </xf>
    <xf numFmtId="176" fontId="5" fillId="0" borderId="28" xfId="0" applyNumberFormat="1" applyFont="1" applyBorder="1">
      <alignment vertical="center"/>
    </xf>
    <xf numFmtId="176" fontId="5" fillId="0" borderId="28" xfId="0" applyNumberFormat="1" applyFont="1" applyBorder="1">
      <alignment vertical="center"/>
    </xf>
    <xf numFmtId="176" fontId="5" fillId="0" borderId="28" xfId="0" applyNumberFormat="1" applyFont="1" applyBorder="1" applyAlignment="1">
      <alignment horizontal="right" vertical="center"/>
    </xf>
    <xf numFmtId="176" fontId="5" fillId="0" borderId="29" xfId="0" quotePrefix="1" applyNumberFormat="1" applyFont="1" applyBorder="1" applyAlignment="1">
      <alignment horizontal="right" vertical="top"/>
    </xf>
    <xf numFmtId="176" fontId="5" fillId="0" borderId="30" xfId="0" quotePrefix="1" applyNumberFormat="1" applyFont="1" applyBorder="1" applyAlignment="1">
      <alignment horizontal="right" vertical="top"/>
    </xf>
    <xf numFmtId="176" fontId="5" fillId="0" borderId="31" xfId="0" applyNumberFormat="1" applyFont="1" applyBorder="1">
      <alignment vertical="center"/>
    </xf>
    <xf numFmtId="0" fontId="6" fillId="1" borderId="26" xfId="0" applyFont="1" applyFill="1" applyBorder="1" applyAlignment="1">
      <alignment horizontal="distributed" vertical="center" wrapText="1" indent="1"/>
    </xf>
    <xf numFmtId="0" fontId="6" fillId="1" borderId="2" xfId="0" applyFont="1" applyFill="1" applyBorder="1" applyAlignment="1">
      <alignment horizontal="distributed" vertical="center" wrapText="1" indent="1"/>
    </xf>
    <xf numFmtId="0" fontId="6" fillId="1" borderId="27" xfId="0" applyFont="1" applyFill="1" applyBorder="1" applyAlignment="1">
      <alignment horizontal="distributed" vertical="center" wrapText="1" indent="1"/>
    </xf>
    <xf numFmtId="176" fontId="5" fillId="0" borderId="29" xfId="0" applyNumberFormat="1" applyFont="1" applyBorder="1" applyAlignment="1">
      <alignment horizontal="right" vertical="top"/>
    </xf>
    <xf numFmtId="176" fontId="5" fillId="0" borderId="30" xfId="0" applyNumberFormat="1" applyFont="1" applyBorder="1" applyAlignment="1">
      <alignment horizontal="right" vertical="top"/>
    </xf>
    <xf numFmtId="0" fontId="6" fillId="1" borderId="26" xfId="0" applyFont="1" applyFill="1" applyBorder="1" applyAlignment="1">
      <alignment horizontal="center" vertical="center" wrapText="1"/>
    </xf>
    <xf numFmtId="0" fontId="6" fillId="1" borderId="2" xfId="0" applyFont="1" applyFill="1" applyBorder="1" applyAlignment="1">
      <alignment horizontal="center" vertical="center" wrapText="1"/>
    </xf>
    <xf numFmtId="0" fontId="6" fillId="1" borderId="27" xfId="0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right" vertical="center"/>
    </xf>
    <xf numFmtId="176" fontId="5" fillId="0" borderId="28" xfId="0" applyNumberFormat="1" applyFont="1" applyBorder="1" applyAlignment="1">
      <alignment horizontal="right" vertical="center"/>
    </xf>
    <xf numFmtId="0" fontId="6" fillId="1" borderId="32" xfId="0" applyFont="1" applyFill="1" applyBorder="1" applyAlignment="1">
      <alignment horizontal="center" vertical="center"/>
    </xf>
    <xf numFmtId="0" fontId="6" fillId="1" borderId="33" xfId="0" applyFont="1" applyFill="1" applyBorder="1" applyAlignment="1">
      <alignment horizontal="center" vertical="center"/>
    </xf>
    <xf numFmtId="0" fontId="6" fillId="1" borderId="19" xfId="0" applyFont="1" applyFill="1" applyBorder="1" applyAlignment="1">
      <alignment horizontal="center" vertical="center"/>
    </xf>
    <xf numFmtId="176" fontId="5" fillId="0" borderId="18" xfId="0" applyNumberFormat="1" applyFont="1" applyBorder="1">
      <alignment vertical="center"/>
    </xf>
    <xf numFmtId="176" fontId="5" fillId="0" borderId="17" xfId="0" applyNumberFormat="1" applyFont="1" applyBorder="1">
      <alignment vertical="center"/>
    </xf>
    <xf numFmtId="176" fontId="5" fillId="0" borderId="17" xfId="0" applyNumberFormat="1" applyFont="1" applyBorder="1">
      <alignment vertical="center"/>
    </xf>
    <xf numFmtId="176" fontId="5" fillId="0" borderId="34" xfId="0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1" borderId="35" xfId="0" applyFont="1" applyFill="1" applyBorder="1" applyAlignment="1">
      <alignment horizontal="center" vertical="center" wrapText="1"/>
    </xf>
    <xf numFmtId="0" fontId="6" fillId="1" borderId="36" xfId="0" applyFont="1" applyFill="1" applyBorder="1" applyAlignment="1">
      <alignment horizontal="center" vertical="center" wrapText="1"/>
    </xf>
    <xf numFmtId="0" fontId="6" fillId="1" borderId="37" xfId="0" applyFont="1" applyFill="1" applyBorder="1" applyAlignment="1">
      <alignment horizontal="center" vertical="center" wrapText="1"/>
    </xf>
    <xf numFmtId="0" fontId="6" fillId="1" borderId="38" xfId="0" applyFont="1" applyFill="1" applyBorder="1" applyAlignment="1">
      <alignment horizontal="center" vertical="center" wrapText="1"/>
    </xf>
    <xf numFmtId="0" fontId="6" fillId="1" borderId="17" xfId="0" applyFont="1" applyFill="1" applyBorder="1" applyAlignment="1">
      <alignment horizontal="center" vertical="center" wrapText="1"/>
    </xf>
    <xf numFmtId="0" fontId="6" fillId="1" borderId="34" xfId="0" applyFont="1" applyFill="1" applyBorder="1" applyAlignment="1">
      <alignment horizontal="center" vertical="center" wrapText="1"/>
    </xf>
    <xf numFmtId="0" fontId="6" fillId="1" borderId="34" xfId="0" applyFont="1" applyFill="1" applyBorder="1" applyAlignment="1">
      <alignment horizontal="center" vertical="center"/>
    </xf>
    <xf numFmtId="0" fontId="6" fillId="1" borderId="20" xfId="0" applyFont="1" applyFill="1" applyBorder="1" applyAlignment="1">
      <alignment horizontal="distributed" vertical="center"/>
    </xf>
    <xf numFmtId="0" fontId="6" fillId="1" borderId="21" xfId="0" applyFont="1" applyFill="1" applyBorder="1" applyAlignment="1">
      <alignment horizontal="distributed" vertical="center"/>
    </xf>
    <xf numFmtId="0" fontId="6" fillId="1" borderId="22" xfId="0" applyFont="1" applyFill="1" applyBorder="1" applyAlignment="1">
      <alignment horizontal="distributed" vertical="center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7" fontId="5" fillId="0" borderId="24" xfId="0" applyNumberFormat="1" applyFont="1" applyBorder="1">
      <alignment vertical="center"/>
    </xf>
    <xf numFmtId="177" fontId="5" fillId="0" borderId="25" xfId="0" applyNumberFormat="1" applyFont="1" applyBorder="1">
      <alignment vertical="center"/>
    </xf>
    <xf numFmtId="0" fontId="6" fillId="1" borderId="26" xfId="0" applyFont="1" applyFill="1" applyBorder="1" applyAlignment="1">
      <alignment horizontal="distributed" vertical="center"/>
    </xf>
    <xf numFmtId="0" fontId="6" fillId="1" borderId="2" xfId="0" applyFont="1" applyFill="1" applyBorder="1" applyAlignment="1">
      <alignment horizontal="distributed" vertical="center"/>
    </xf>
    <xf numFmtId="0" fontId="6" fillId="1" borderId="27" xfId="0" applyFont="1" applyFill="1" applyBorder="1" applyAlignment="1">
      <alignment horizontal="distributed" vertical="center"/>
    </xf>
    <xf numFmtId="0" fontId="5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5" fillId="0" borderId="39" xfId="0" applyNumberFormat="1" applyFont="1" applyBorder="1">
      <alignment vertical="center"/>
    </xf>
    <xf numFmtId="177" fontId="5" fillId="0" borderId="40" xfId="0" applyNumberFormat="1" applyFont="1" applyBorder="1">
      <alignment vertical="center"/>
    </xf>
    <xf numFmtId="0" fontId="6" fillId="1" borderId="41" xfId="0" applyFont="1" applyFill="1" applyBorder="1" applyAlignment="1">
      <alignment horizontal="distributed" vertical="center"/>
    </xf>
    <xf numFmtId="0" fontId="6" fillId="1" borderId="42" xfId="0" applyFont="1" applyFill="1" applyBorder="1" applyAlignment="1">
      <alignment horizontal="distributed" vertical="center"/>
    </xf>
    <xf numFmtId="0" fontId="6" fillId="1" borderId="43" xfId="0" applyFont="1" applyFill="1" applyBorder="1" applyAlignment="1">
      <alignment horizontal="distributed" vertical="center"/>
    </xf>
    <xf numFmtId="0" fontId="5" fillId="0" borderId="4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177" fontId="5" fillId="0" borderId="45" xfId="0" applyNumberFormat="1" applyFont="1" applyBorder="1">
      <alignment vertical="center"/>
    </xf>
    <xf numFmtId="0" fontId="6" fillId="1" borderId="26" xfId="0" applyFont="1" applyFill="1" applyBorder="1" applyAlignment="1">
      <alignment horizontal="distributed" vertical="center" wrapText="1"/>
    </xf>
    <xf numFmtId="0" fontId="6" fillId="1" borderId="2" xfId="0" applyFont="1" applyFill="1" applyBorder="1" applyAlignment="1">
      <alignment horizontal="distributed" vertical="center" wrapText="1"/>
    </xf>
    <xf numFmtId="0" fontId="6" fillId="1" borderId="27" xfId="0" applyFont="1" applyFill="1" applyBorder="1" applyAlignment="1">
      <alignment horizontal="distributed" vertical="center" wrapText="1"/>
    </xf>
    <xf numFmtId="176" fontId="5" fillId="0" borderId="32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176" fontId="5" fillId="0" borderId="46" xfId="0" applyNumberFormat="1" applyFont="1" applyBorder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5" fillId="0" borderId="6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0" fillId="0" borderId="6" xfId="0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8" fillId="0" borderId="0" xfId="0" applyNumberFormat="1" applyFont="1">
      <alignment vertical="center"/>
    </xf>
    <xf numFmtId="0" fontId="8" fillId="0" borderId="0" xfId="0" applyFont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6" fillId="0" borderId="4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6" fillId="1" borderId="5" xfId="0" applyFont="1" applyFill="1" applyBorder="1" applyAlignment="1">
      <alignment horizontal="center" vertical="center"/>
    </xf>
    <xf numFmtId="0" fontId="6" fillId="1" borderId="7" xfId="0" applyFont="1" applyFill="1" applyBorder="1" applyAlignment="1">
      <alignment horizontal="center" vertical="center"/>
    </xf>
    <xf numFmtId="0" fontId="9" fillId="1" borderId="47" xfId="0" applyFont="1" applyFill="1" applyBorder="1" applyAlignment="1">
      <alignment horizontal="center" vertical="center" wrapText="1" shrinkToFit="1"/>
    </xf>
    <xf numFmtId="0" fontId="6" fillId="1" borderId="10" xfId="0" applyFont="1" applyFill="1" applyBorder="1" applyAlignment="1">
      <alignment horizontal="distributed" vertical="center" justifyLastLine="1"/>
    </xf>
    <xf numFmtId="0" fontId="6" fillId="1" borderId="11" xfId="0" applyFont="1" applyFill="1" applyBorder="1" applyAlignment="1">
      <alignment horizontal="distributed" vertical="center" justifyLastLine="1"/>
    </xf>
    <xf numFmtId="0" fontId="6" fillId="1" borderId="47" xfId="0" applyFont="1" applyFill="1" applyBorder="1" applyAlignment="1">
      <alignment horizontal="distributed" vertical="center" justifyLastLine="1"/>
    </xf>
    <xf numFmtId="0" fontId="6" fillId="1" borderId="10" xfId="0" applyFont="1" applyFill="1" applyBorder="1" applyAlignment="1">
      <alignment horizontal="center" vertical="center" justifyLastLine="1"/>
    </xf>
    <xf numFmtId="0" fontId="6" fillId="1" borderId="11" xfId="0" applyFont="1" applyFill="1" applyBorder="1" applyAlignment="1">
      <alignment horizontal="center" vertical="center" justifyLastLine="1"/>
    </xf>
    <xf numFmtId="0" fontId="6" fillId="1" borderId="12" xfId="0" applyFont="1" applyFill="1" applyBorder="1" applyAlignment="1">
      <alignment horizontal="center" vertical="center" justifyLastLine="1"/>
    </xf>
    <xf numFmtId="0" fontId="6" fillId="1" borderId="13" xfId="0" applyFont="1" applyFill="1" applyBorder="1" applyAlignment="1">
      <alignment horizontal="center" vertical="center"/>
    </xf>
    <xf numFmtId="0" fontId="6" fillId="1" borderId="14" xfId="0" applyFont="1" applyFill="1" applyBorder="1" applyAlignment="1">
      <alignment horizontal="center" vertical="center"/>
    </xf>
    <xf numFmtId="0" fontId="9" fillId="1" borderId="18" xfId="0" applyFont="1" applyFill="1" applyBorder="1" applyAlignment="1">
      <alignment horizontal="center" vertical="center" wrapText="1" shrinkToFit="1"/>
    </xf>
    <xf numFmtId="0" fontId="6" fillId="1" borderId="17" xfId="0" applyFont="1" applyFill="1" applyBorder="1" applyAlignment="1">
      <alignment horizontal="distributed" vertical="center" justifyLastLine="1"/>
    </xf>
    <xf numFmtId="0" fontId="6" fillId="1" borderId="46" xfId="0" applyFont="1" applyFill="1" applyBorder="1" applyAlignment="1">
      <alignment horizontal="distributed" vertical="center" justifyLastLine="1"/>
    </xf>
    <xf numFmtId="0" fontId="6" fillId="1" borderId="18" xfId="0" applyFont="1" applyFill="1" applyBorder="1" applyAlignment="1">
      <alignment horizontal="distributed" vertical="center" justifyLastLine="1"/>
    </xf>
    <xf numFmtId="0" fontId="6" fillId="1" borderId="46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1" borderId="46" xfId="0" applyFont="1" applyFill="1" applyBorder="1" applyAlignment="1">
      <alignment horizontal="center" vertical="center" justifyLastLine="1"/>
    </xf>
    <xf numFmtId="0" fontId="6" fillId="1" borderId="19" xfId="0" applyFont="1" applyFill="1" applyBorder="1" applyAlignment="1">
      <alignment horizontal="center" vertical="center" justifyLastLine="1"/>
    </xf>
    <xf numFmtId="0" fontId="8" fillId="1" borderId="5" xfId="0" applyFont="1" applyFill="1" applyBorder="1" applyAlignment="1">
      <alignment horizontal="center" vertical="center" shrinkToFit="1"/>
    </xf>
    <xf numFmtId="0" fontId="8" fillId="1" borderId="7" xfId="0" applyFont="1" applyFill="1" applyBorder="1" applyAlignment="1">
      <alignment horizontal="center" vertical="center" shrinkToFit="1"/>
    </xf>
    <xf numFmtId="176" fontId="5" fillId="0" borderId="35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47" xfId="0" applyNumberFormat="1" applyFont="1" applyBorder="1" applyAlignment="1">
      <alignment horizontal="right" vertical="center"/>
    </xf>
    <xf numFmtId="0" fontId="5" fillId="0" borderId="47" xfId="0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47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0" fontId="8" fillId="1" borderId="41" xfId="0" applyFont="1" applyFill="1" applyBorder="1" applyAlignment="1">
      <alignment horizontal="center" vertical="center" shrinkToFit="1"/>
    </xf>
    <xf numFmtId="0" fontId="8" fillId="1" borderId="43" xfId="0" applyFont="1" applyFill="1" applyBorder="1" applyAlignment="1">
      <alignment horizontal="center" vertical="center" shrinkToFit="1"/>
    </xf>
    <xf numFmtId="176" fontId="5" fillId="0" borderId="48" xfId="0" applyNumberFormat="1" applyFont="1" applyBorder="1" applyAlignment="1">
      <alignment horizontal="right" vertical="center"/>
    </xf>
    <xf numFmtId="176" fontId="5" fillId="0" borderId="45" xfId="0" applyNumberFormat="1" applyFont="1" applyBorder="1" applyAlignment="1">
      <alignment horizontal="right" vertical="center"/>
    </xf>
    <xf numFmtId="176" fontId="5" fillId="0" borderId="49" xfId="0" applyNumberFormat="1" applyFont="1" applyBorder="1" applyAlignment="1">
      <alignment horizontal="right" vertical="center"/>
    </xf>
    <xf numFmtId="0" fontId="5" fillId="0" borderId="49" xfId="0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/>
    </xf>
    <xf numFmtId="176" fontId="5" fillId="0" borderId="26" xfId="0" applyNumberFormat="1" applyFont="1" applyBorder="1" applyAlignment="1">
      <alignment horizontal="right" vertical="center"/>
    </xf>
    <xf numFmtId="178" fontId="5" fillId="0" borderId="28" xfId="1" applyNumberFormat="1" applyFont="1" applyFill="1" applyBorder="1" applyAlignment="1">
      <alignment horizontal="right" vertical="center"/>
    </xf>
    <xf numFmtId="178" fontId="5" fillId="0" borderId="1" xfId="1" applyNumberFormat="1" applyFont="1" applyFill="1" applyBorder="1" applyAlignment="1">
      <alignment horizontal="right" vertical="center"/>
    </xf>
    <xf numFmtId="178" fontId="5" fillId="0" borderId="3" xfId="1" applyNumberFormat="1" applyFont="1" applyFill="1" applyBorder="1" applyAlignment="1">
      <alignment horizontal="right" vertical="center"/>
    </xf>
    <xf numFmtId="178" fontId="5" fillId="0" borderId="1" xfId="1" applyNumberFormat="1" applyFont="1" applyFill="1" applyBorder="1" applyAlignment="1">
      <alignment horizontal="center" vertical="center"/>
    </xf>
    <xf numFmtId="178" fontId="5" fillId="0" borderId="3" xfId="1" applyNumberFormat="1" applyFont="1" applyFill="1" applyBorder="1" applyAlignment="1">
      <alignment horizontal="center" vertical="center"/>
    </xf>
    <xf numFmtId="178" fontId="5" fillId="0" borderId="27" xfId="1" applyNumberFormat="1" applyFont="1" applyFill="1" applyBorder="1" applyAlignment="1">
      <alignment horizontal="center" vertical="center"/>
    </xf>
    <xf numFmtId="178" fontId="5" fillId="0" borderId="41" xfId="1" applyNumberFormat="1" applyFont="1" applyFill="1" applyBorder="1" applyAlignment="1">
      <alignment horizontal="right" vertical="center"/>
    </xf>
    <xf numFmtId="176" fontId="5" fillId="0" borderId="45" xfId="1" applyNumberFormat="1" applyFont="1" applyFill="1" applyBorder="1" applyAlignment="1">
      <alignment horizontal="right" vertical="center"/>
    </xf>
    <xf numFmtId="176" fontId="5" fillId="0" borderId="49" xfId="1" applyNumberFormat="1" applyFont="1" applyFill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5" fillId="0" borderId="3" xfId="1" applyNumberFormat="1" applyFont="1" applyFill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center" vertical="center"/>
    </xf>
    <xf numFmtId="176" fontId="5" fillId="0" borderId="3" xfId="1" applyNumberFormat="1" applyFont="1" applyFill="1" applyBorder="1" applyAlignment="1">
      <alignment horizontal="center" vertical="center"/>
    </xf>
    <xf numFmtId="176" fontId="5" fillId="0" borderId="27" xfId="1" applyNumberFormat="1" applyFont="1" applyFill="1" applyBorder="1" applyAlignment="1">
      <alignment horizontal="center" vertical="center"/>
    </xf>
    <xf numFmtId="176" fontId="5" fillId="0" borderId="45" xfId="1" applyNumberFormat="1" applyFont="1" applyFill="1" applyBorder="1" applyAlignment="1">
      <alignment horizontal="center" vertical="center"/>
    </xf>
    <xf numFmtId="176" fontId="5" fillId="0" borderId="49" xfId="1" applyNumberFormat="1" applyFont="1" applyFill="1" applyBorder="1" applyAlignment="1">
      <alignment horizontal="center" vertical="center"/>
    </xf>
    <xf numFmtId="176" fontId="5" fillId="0" borderId="43" xfId="1" applyNumberFormat="1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 shrinkToFit="1"/>
    </xf>
    <xf numFmtId="0" fontId="8" fillId="2" borderId="43" xfId="0" applyFont="1" applyFill="1" applyBorder="1" applyAlignment="1">
      <alignment horizontal="center" vertical="center" shrinkToFit="1"/>
    </xf>
    <xf numFmtId="178" fontId="5" fillId="3" borderId="41" xfId="1" applyNumberFormat="1" applyFont="1" applyFill="1" applyBorder="1" applyAlignment="1">
      <alignment horizontal="right" vertical="center"/>
    </xf>
    <xf numFmtId="176" fontId="5" fillId="3" borderId="45" xfId="1" applyNumberFormat="1" applyFont="1" applyFill="1" applyBorder="1" applyAlignment="1">
      <alignment horizontal="right" vertical="center"/>
    </xf>
    <xf numFmtId="176" fontId="5" fillId="3" borderId="49" xfId="1" applyNumberFormat="1" applyFont="1" applyFill="1" applyBorder="1" applyAlignment="1">
      <alignment horizontal="right" vertical="center"/>
    </xf>
    <xf numFmtId="176" fontId="5" fillId="3" borderId="45" xfId="1" applyNumberFormat="1" applyFont="1" applyFill="1" applyBorder="1" applyAlignment="1">
      <alignment horizontal="center" vertical="center"/>
    </xf>
    <xf numFmtId="176" fontId="5" fillId="3" borderId="49" xfId="1" applyNumberFormat="1" applyFont="1" applyFill="1" applyBorder="1" applyAlignment="1">
      <alignment horizontal="center" vertical="center"/>
    </xf>
    <xf numFmtId="176" fontId="5" fillId="3" borderId="43" xfId="1" applyNumberFormat="1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178" fontId="5" fillId="3" borderId="32" xfId="1" applyNumberFormat="1" applyFont="1" applyFill="1" applyBorder="1" applyAlignment="1">
      <alignment horizontal="right" vertical="center"/>
    </xf>
    <xf numFmtId="176" fontId="5" fillId="3" borderId="46" xfId="1" applyNumberFormat="1" applyFont="1" applyFill="1" applyBorder="1" applyAlignment="1">
      <alignment horizontal="right" vertical="center"/>
    </xf>
    <xf numFmtId="176" fontId="5" fillId="3" borderId="18" xfId="1" applyNumberFormat="1" applyFont="1" applyFill="1" applyBorder="1" applyAlignment="1">
      <alignment horizontal="right" vertical="center"/>
    </xf>
    <xf numFmtId="176" fontId="5" fillId="3" borderId="46" xfId="1" applyNumberFormat="1" applyFont="1" applyFill="1" applyBorder="1" applyAlignment="1">
      <alignment horizontal="center" vertical="center"/>
    </xf>
    <xf numFmtId="176" fontId="5" fillId="3" borderId="18" xfId="1" applyNumberFormat="1" applyFont="1" applyFill="1" applyBorder="1" applyAlignment="1">
      <alignment horizontal="center" vertical="center"/>
    </xf>
    <xf numFmtId="176" fontId="5" fillId="3" borderId="19" xfId="1" applyNumberFormat="1" applyFont="1" applyFill="1" applyBorder="1" applyAlignment="1">
      <alignment horizontal="center" vertical="center"/>
    </xf>
    <xf numFmtId="0" fontId="6" fillId="1" borderId="50" xfId="0" applyFont="1" applyFill="1" applyBorder="1" applyAlignment="1">
      <alignment horizontal="distributed" vertical="center" wrapText="1"/>
    </xf>
    <xf numFmtId="0" fontId="6" fillId="1" borderId="11" xfId="0" applyFont="1" applyFill="1" applyBorder="1" applyAlignment="1">
      <alignment horizontal="distributed" vertical="center" wrapText="1"/>
    </xf>
    <xf numFmtId="0" fontId="6" fillId="1" borderId="12" xfId="0" applyFont="1" applyFill="1" applyBorder="1" applyAlignment="1">
      <alignment horizontal="distributed" vertical="center" wrapText="1"/>
    </xf>
    <xf numFmtId="0" fontId="6" fillId="1" borderId="18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252C9-C96A-4A3D-99AA-64BAF839FCD3}">
  <sheetPr>
    <pageSetUpPr fitToPage="1"/>
  </sheetPr>
  <dimension ref="A1:P51"/>
  <sheetViews>
    <sheetView tabSelected="1" view="pageBreakPreview" zoomScale="70" zoomScaleNormal="100" zoomScaleSheetLayoutView="70" workbookViewId="0">
      <selection activeCell="R10" sqref="R10"/>
    </sheetView>
  </sheetViews>
  <sheetFormatPr defaultColWidth="9" defaultRowHeight="13" x14ac:dyDescent="0.2"/>
  <cols>
    <col min="1" max="2" width="12.453125" customWidth="1"/>
    <col min="3" max="3" width="15.36328125" customWidth="1"/>
    <col min="4" max="4" width="13.36328125" customWidth="1"/>
    <col min="5" max="15" width="12.453125" customWidth="1"/>
    <col min="16" max="21" width="10.6328125" customWidth="1"/>
  </cols>
  <sheetData>
    <row r="1" spans="1:15" ht="47.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35.5" customHeight="1" thickBot="1" x14ac:dyDescent="0.35">
      <c r="A2" s="4" t="s">
        <v>1</v>
      </c>
      <c r="B2" s="5"/>
      <c r="H2" s="6" t="s">
        <v>2</v>
      </c>
      <c r="I2" s="6"/>
      <c r="J2" s="6"/>
      <c r="L2" s="7" t="s">
        <v>3</v>
      </c>
    </row>
    <row r="3" spans="1:15" ht="32.5" customHeight="1" x14ac:dyDescent="0.2">
      <c r="A3" s="8" t="s">
        <v>4</v>
      </c>
      <c r="B3" s="9"/>
      <c r="C3" s="9"/>
      <c r="D3" s="10"/>
      <c r="E3" s="11" t="s">
        <v>5</v>
      </c>
      <c r="F3" s="12"/>
      <c r="G3" s="13" t="s">
        <v>6</v>
      </c>
      <c r="H3" s="14" t="s">
        <v>7</v>
      </c>
      <c r="I3" s="15"/>
      <c r="J3" s="15"/>
      <c r="K3" s="15"/>
      <c r="L3" s="16"/>
      <c r="N3" s="5"/>
    </row>
    <row r="4" spans="1:15" ht="38.15" customHeight="1" thickBot="1" x14ac:dyDescent="0.25">
      <c r="A4" s="17"/>
      <c r="B4" s="18"/>
      <c r="C4" s="18"/>
      <c r="D4" s="19"/>
      <c r="E4" s="20"/>
      <c r="F4" s="21"/>
      <c r="G4" s="22"/>
      <c r="H4" s="23" t="s">
        <v>8</v>
      </c>
      <c r="I4" s="24" t="s">
        <v>9</v>
      </c>
      <c r="J4" s="25" t="s">
        <v>10</v>
      </c>
      <c r="K4" s="25" t="s">
        <v>11</v>
      </c>
      <c r="L4" s="26" t="s">
        <v>12</v>
      </c>
    </row>
    <row r="5" spans="1:15" ht="45" customHeight="1" x14ac:dyDescent="0.2">
      <c r="A5" s="27" t="s">
        <v>13</v>
      </c>
      <c r="B5" s="28"/>
      <c r="C5" s="28"/>
      <c r="D5" s="29"/>
      <c r="E5" s="30">
        <v>14</v>
      </c>
      <c r="F5" s="31"/>
      <c r="G5" s="32">
        <v>6</v>
      </c>
      <c r="H5" s="32">
        <f>SUM(I5:L5)</f>
        <v>132</v>
      </c>
      <c r="I5" s="32">
        <v>44</v>
      </c>
      <c r="J5" s="32">
        <v>27</v>
      </c>
      <c r="K5" s="32">
        <v>31</v>
      </c>
      <c r="L5" s="33">
        <v>30</v>
      </c>
    </row>
    <row r="6" spans="1:15" ht="45" customHeight="1" x14ac:dyDescent="0.2">
      <c r="A6" s="34" t="s">
        <v>14</v>
      </c>
      <c r="B6" s="35"/>
      <c r="C6" s="35"/>
      <c r="D6" s="36"/>
      <c r="E6" s="37">
        <v>6</v>
      </c>
      <c r="F6" s="38"/>
      <c r="G6" s="39">
        <v>3</v>
      </c>
      <c r="H6" s="32">
        <f>SUM(I6:L6)</f>
        <v>19</v>
      </c>
      <c r="I6" s="40">
        <v>19</v>
      </c>
      <c r="J6" s="41"/>
      <c r="K6" s="41"/>
      <c r="L6" s="42"/>
    </row>
    <row r="7" spans="1:15" ht="45" customHeight="1" x14ac:dyDescent="0.2">
      <c r="A7" s="34" t="s">
        <v>15</v>
      </c>
      <c r="B7" s="35"/>
      <c r="C7" s="35"/>
      <c r="D7" s="36"/>
      <c r="E7" s="37">
        <v>15</v>
      </c>
      <c r="F7" s="38"/>
      <c r="G7" s="39">
        <v>6</v>
      </c>
      <c r="H7" s="32">
        <f>SUM(I7:L7)</f>
        <v>79</v>
      </c>
      <c r="I7" s="39">
        <v>29</v>
      </c>
      <c r="J7" s="39">
        <v>13</v>
      </c>
      <c r="K7" s="39">
        <v>18</v>
      </c>
      <c r="L7" s="43">
        <v>19</v>
      </c>
    </row>
    <row r="8" spans="1:15" ht="45" customHeight="1" x14ac:dyDescent="0.2">
      <c r="A8" s="27" t="s">
        <v>16</v>
      </c>
      <c r="B8" s="28"/>
      <c r="C8" s="28"/>
      <c r="D8" s="29"/>
      <c r="E8" s="37">
        <v>18</v>
      </c>
      <c r="F8" s="38"/>
      <c r="G8" s="39">
        <v>7</v>
      </c>
      <c r="H8" s="32">
        <f t="shared" ref="H8:H15" si="0">SUM(I8:L8)</f>
        <v>96</v>
      </c>
      <c r="I8" s="39">
        <v>32</v>
      </c>
      <c r="J8" s="39">
        <v>20</v>
      </c>
      <c r="K8" s="39">
        <v>30</v>
      </c>
      <c r="L8" s="43">
        <v>14</v>
      </c>
    </row>
    <row r="9" spans="1:15" ht="45" customHeight="1" x14ac:dyDescent="0.2">
      <c r="A9" s="44" t="s">
        <v>17</v>
      </c>
      <c r="B9" s="35"/>
      <c r="C9" s="35"/>
      <c r="D9" s="36"/>
      <c r="E9" s="37">
        <v>10</v>
      </c>
      <c r="F9" s="38"/>
      <c r="G9" s="39">
        <v>6</v>
      </c>
      <c r="H9" s="32">
        <f>SUM(I9:L9)</f>
        <v>69</v>
      </c>
      <c r="I9" s="39">
        <v>25</v>
      </c>
      <c r="J9" s="39">
        <v>13</v>
      </c>
      <c r="K9" s="39">
        <v>16</v>
      </c>
      <c r="L9" s="43">
        <v>15</v>
      </c>
    </row>
    <row r="10" spans="1:15" ht="45" customHeight="1" x14ac:dyDescent="0.2">
      <c r="A10" s="44" t="s">
        <v>18</v>
      </c>
      <c r="B10" s="35"/>
      <c r="C10" s="35"/>
      <c r="D10" s="36"/>
      <c r="E10" s="37">
        <v>14</v>
      </c>
      <c r="F10" s="38"/>
      <c r="G10" s="39">
        <v>6</v>
      </c>
      <c r="H10" s="32">
        <f t="shared" si="0"/>
        <v>79</v>
      </c>
      <c r="I10" s="39">
        <v>24</v>
      </c>
      <c r="J10" s="39">
        <v>18</v>
      </c>
      <c r="K10" s="39">
        <v>16</v>
      </c>
      <c r="L10" s="43">
        <v>21</v>
      </c>
    </row>
    <row r="11" spans="1:15" ht="45" customHeight="1" x14ac:dyDescent="0.2">
      <c r="A11" s="34" t="s">
        <v>19</v>
      </c>
      <c r="B11" s="35"/>
      <c r="C11" s="35"/>
      <c r="D11" s="36"/>
      <c r="E11" s="37">
        <v>15</v>
      </c>
      <c r="F11" s="38"/>
      <c r="G11" s="39">
        <v>6</v>
      </c>
      <c r="H11" s="32">
        <f>SUM(I11:L11)</f>
        <v>52</v>
      </c>
      <c r="I11" s="39">
        <v>22</v>
      </c>
      <c r="J11" s="39">
        <v>11</v>
      </c>
      <c r="K11" s="39">
        <v>9</v>
      </c>
      <c r="L11" s="43">
        <v>10</v>
      </c>
    </row>
    <row r="12" spans="1:15" ht="45.75" customHeight="1" x14ac:dyDescent="0.2">
      <c r="A12" s="44" t="s">
        <v>20</v>
      </c>
      <c r="B12" s="45"/>
      <c r="C12" s="45"/>
      <c r="D12" s="46"/>
      <c r="E12" s="37">
        <v>3</v>
      </c>
      <c r="F12" s="38"/>
      <c r="G12" s="39">
        <v>3</v>
      </c>
      <c r="H12" s="32">
        <f t="shared" si="0"/>
        <v>11</v>
      </c>
      <c r="I12" s="39">
        <v>11</v>
      </c>
      <c r="J12" s="47"/>
      <c r="K12" s="47"/>
      <c r="L12" s="48"/>
    </row>
    <row r="13" spans="1:15" ht="45" customHeight="1" x14ac:dyDescent="0.2">
      <c r="A13" s="44" t="s">
        <v>21</v>
      </c>
      <c r="B13" s="45"/>
      <c r="C13" s="45"/>
      <c r="D13" s="46"/>
      <c r="E13" s="37">
        <v>6</v>
      </c>
      <c r="F13" s="38"/>
      <c r="G13" s="39">
        <v>3</v>
      </c>
      <c r="H13" s="32">
        <f t="shared" si="0"/>
        <v>12</v>
      </c>
      <c r="I13" s="39">
        <v>12</v>
      </c>
      <c r="J13" s="47"/>
      <c r="K13" s="47"/>
      <c r="L13" s="48"/>
    </row>
    <row r="14" spans="1:15" ht="45" customHeight="1" x14ac:dyDescent="0.2">
      <c r="A14" s="44" t="s">
        <v>22</v>
      </c>
      <c r="B14" s="45"/>
      <c r="C14" s="45"/>
      <c r="D14" s="46"/>
      <c r="E14" s="37">
        <v>3</v>
      </c>
      <c r="F14" s="38"/>
      <c r="G14" s="39">
        <v>3</v>
      </c>
      <c r="H14" s="32">
        <f t="shared" si="0"/>
        <v>10</v>
      </c>
      <c r="I14" s="39">
        <v>10</v>
      </c>
      <c r="J14" s="47"/>
      <c r="K14" s="47"/>
      <c r="L14" s="48"/>
    </row>
    <row r="15" spans="1:15" ht="45" customHeight="1" x14ac:dyDescent="0.2">
      <c r="A15" s="49" t="s">
        <v>23</v>
      </c>
      <c r="B15" s="50"/>
      <c r="C15" s="50"/>
      <c r="D15" s="51"/>
      <c r="E15" s="52">
        <v>4</v>
      </c>
      <c r="F15" s="53"/>
      <c r="G15" s="39">
        <v>3</v>
      </c>
      <c r="H15" s="32">
        <f t="shared" si="0"/>
        <v>4</v>
      </c>
      <c r="I15" s="39">
        <v>4</v>
      </c>
      <c r="J15" s="47"/>
      <c r="K15" s="47"/>
      <c r="L15" s="48"/>
    </row>
    <row r="16" spans="1:15" ht="40.4" customHeight="1" thickBot="1" x14ac:dyDescent="0.25">
      <c r="A16" s="54" t="s">
        <v>24</v>
      </c>
      <c r="B16" s="55"/>
      <c r="C16" s="55"/>
      <c r="D16" s="56"/>
      <c r="E16" s="57">
        <f>SUM(E5:F15)</f>
        <v>108</v>
      </c>
      <c r="F16" s="58"/>
      <c r="G16" s="59">
        <f t="shared" ref="G16:L16" si="1">SUM(G5:G15)</f>
        <v>52</v>
      </c>
      <c r="H16" s="59">
        <f t="shared" si="1"/>
        <v>563</v>
      </c>
      <c r="I16" s="59">
        <f t="shared" si="1"/>
        <v>232</v>
      </c>
      <c r="J16" s="59">
        <f t="shared" si="1"/>
        <v>102</v>
      </c>
      <c r="K16" s="59">
        <f t="shared" si="1"/>
        <v>120</v>
      </c>
      <c r="L16" s="60">
        <f t="shared" si="1"/>
        <v>109</v>
      </c>
    </row>
    <row r="17" spans="1:16" ht="24" customHeight="1" x14ac:dyDescent="0.2">
      <c r="A17" s="61" t="s">
        <v>25</v>
      </c>
      <c r="B17" s="61"/>
      <c r="C17" s="61"/>
      <c r="D17" s="61"/>
      <c r="E17" s="61"/>
      <c r="F17" s="61"/>
      <c r="G17" s="61"/>
      <c r="H17" s="61"/>
      <c r="I17" s="61"/>
      <c r="J17" s="61"/>
    </row>
    <row r="18" spans="1:16" ht="21" customHeight="1" x14ac:dyDescent="0.2">
      <c r="A18" s="61"/>
      <c r="B18" s="61"/>
      <c r="C18" s="61"/>
      <c r="D18" s="61"/>
      <c r="E18" s="61"/>
      <c r="F18" s="61"/>
      <c r="G18" s="61"/>
      <c r="H18" s="61"/>
      <c r="I18" s="61"/>
      <c r="J18" s="61"/>
    </row>
    <row r="19" spans="1:16" ht="45" customHeight="1" thickBot="1" x14ac:dyDescent="0.25">
      <c r="A19" s="4" t="s">
        <v>26</v>
      </c>
      <c r="B19" s="61"/>
      <c r="C19" s="61"/>
      <c r="D19" s="61"/>
      <c r="E19" s="61"/>
      <c r="F19" s="61"/>
      <c r="G19" s="61"/>
      <c r="H19" s="61"/>
      <c r="I19" s="61"/>
      <c r="J19" s="61"/>
      <c r="K19" s="62" t="s">
        <v>2</v>
      </c>
    </row>
    <row r="20" spans="1:16" ht="36" customHeight="1" x14ac:dyDescent="0.2">
      <c r="A20" s="63" t="s">
        <v>27</v>
      </c>
      <c r="B20" s="64"/>
      <c r="C20" s="64"/>
      <c r="D20" s="65"/>
      <c r="E20" s="63" t="s">
        <v>28</v>
      </c>
      <c r="F20" s="64"/>
      <c r="G20" s="64" t="s">
        <v>29</v>
      </c>
      <c r="H20" s="14" t="s">
        <v>30</v>
      </c>
      <c r="I20" s="15"/>
      <c r="J20" s="15"/>
      <c r="K20" s="16"/>
    </row>
    <row r="21" spans="1:16" ht="33" customHeight="1" thickBot="1" x14ac:dyDescent="0.25">
      <c r="A21" s="66"/>
      <c r="B21" s="67"/>
      <c r="C21" s="67"/>
      <c r="D21" s="68"/>
      <c r="E21" s="66"/>
      <c r="F21" s="67"/>
      <c r="G21" s="67"/>
      <c r="H21" s="23" t="s">
        <v>8</v>
      </c>
      <c r="I21" s="23" t="s">
        <v>31</v>
      </c>
      <c r="J21" s="23" t="s">
        <v>11</v>
      </c>
      <c r="K21" s="69" t="s">
        <v>12</v>
      </c>
    </row>
    <row r="22" spans="1:16" ht="40.4" customHeight="1" x14ac:dyDescent="0.2">
      <c r="A22" s="70" t="s">
        <v>32</v>
      </c>
      <c r="B22" s="71"/>
      <c r="C22" s="71"/>
      <c r="D22" s="72"/>
      <c r="E22" s="73">
        <v>22</v>
      </c>
      <c r="F22" s="74"/>
      <c r="G22" s="75">
        <v>6</v>
      </c>
      <c r="H22" s="75">
        <v>117</v>
      </c>
      <c r="I22" s="75">
        <v>40</v>
      </c>
      <c r="J22" s="75">
        <v>41</v>
      </c>
      <c r="K22" s="76">
        <v>36</v>
      </c>
    </row>
    <row r="23" spans="1:16" ht="40.4" customHeight="1" x14ac:dyDescent="0.2">
      <c r="A23" s="77" t="s">
        <v>33</v>
      </c>
      <c r="B23" s="78"/>
      <c r="C23" s="78"/>
      <c r="D23" s="79"/>
      <c r="E23" s="80">
        <v>19</v>
      </c>
      <c r="F23" s="81"/>
      <c r="G23" s="82">
        <v>5</v>
      </c>
      <c r="H23" s="82">
        <v>75</v>
      </c>
      <c r="I23" s="82">
        <v>19</v>
      </c>
      <c r="J23" s="82">
        <v>27</v>
      </c>
      <c r="K23" s="83">
        <v>29</v>
      </c>
    </row>
    <row r="24" spans="1:16" ht="40.4" customHeight="1" x14ac:dyDescent="0.2">
      <c r="A24" s="84" t="s">
        <v>34</v>
      </c>
      <c r="B24" s="85"/>
      <c r="C24" s="85"/>
      <c r="D24" s="86"/>
      <c r="E24" s="87">
        <v>32</v>
      </c>
      <c r="F24" s="88"/>
      <c r="G24" s="82">
        <v>4</v>
      </c>
      <c r="H24" s="82">
        <v>59</v>
      </c>
      <c r="I24" s="82">
        <v>22</v>
      </c>
      <c r="J24" s="82">
        <v>14</v>
      </c>
      <c r="K24" s="83">
        <v>23</v>
      </c>
    </row>
    <row r="25" spans="1:16" ht="40.4" customHeight="1" x14ac:dyDescent="0.2">
      <c r="A25" s="77" t="s">
        <v>35</v>
      </c>
      <c r="B25" s="78"/>
      <c r="C25" s="78"/>
      <c r="D25" s="79"/>
      <c r="E25" s="80">
        <v>15</v>
      </c>
      <c r="F25" s="81"/>
      <c r="G25" s="82">
        <v>6</v>
      </c>
      <c r="H25" s="82">
        <v>123</v>
      </c>
      <c r="I25" s="82">
        <v>38</v>
      </c>
      <c r="J25" s="82">
        <v>32</v>
      </c>
      <c r="K25" s="83">
        <v>53</v>
      </c>
    </row>
    <row r="26" spans="1:16" ht="40.4" customHeight="1" x14ac:dyDescent="0.3">
      <c r="A26" s="84" t="s">
        <v>36</v>
      </c>
      <c r="B26" s="85"/>
      <c r="C26" s="85"/>
      <c r="D26" s="86"/>
      <c r="E26" s="80">
        <v>15</v>
      </c>
      <c r="F26" s="81"/>
      <c r="G26" s="82">
        <v>3</v>
      </c>
      <c r="H26" s="82">
        <v>43</v>
      </c>
      <c r="I26" s="82">
        <v>15</v>
      </c>
      <c r="J26" s="82">
        <v>13</v>
      </c>
      <c r="K26" s="83">
        <v>15</v>
      </c>
      <c r="M26" s="7"/>
      <c r="N26" s="7"/>
      <c r="O26" s="7"/>
    </row>
    <row r="27" spans="1:16" ht="40.4" customHeight="1" x14ac:dyDescent="0.3">
      <c r="A27" s="77" t="s">
        <v>37</v>
      </c>
      <c r="B27" s="78"/>
      <c r="C27" s="78"/>
      <c r="D27" s="79"/>
      <c r="E27" s="80">
        <v>28</v>
      </c>
      <c r="F27" s="81"/>
      <c r="G27" s="89">
        <v>6</v>
      </c>
      <c r="H27" s="89">
        <v>112</v>
      </c>
      <c r="I27" s="89">
        <v>32</v>
      </c>
      <c r="J27" s="89">
        <v>40</v>
      </c>
      <c r="K27" s="83">
        <v>40</v>
      </c>
      <c r="M27" s="7"/>
      <c r="N27" s="7"/>
      <c r="O27" s="7"/>
    </row>
    <row r="28" spans="1:16" ht="40.4" customHeight="1" x14ac:dyDescent="0.3">
      <c r="A28" s="90" t="s">
        <v>38</v>
      </c>
      <c r="B28" s="91"/>
      <c r="C28" s="91"/>
      <c r="D28" s="92"/>
      <c r="E28" s="80">
        <v>24</v>
      </c>
      <c r="F28" s="81"/>
      <c r="G28" s="89">
        <v>3</v>
      </c>
      <c r="H28" s="89">
        <v>73</v>
      </c>
      <c r="I28" s="89">
        <v>24</v>
      </c>
      <c r="J28" s="89">
        <v>28</v>
      </c>
      <c r="K28" s="83">
        <v>21</v>
      </c>
      <c r="M28" s="7"/>
      <c r="N28" s="7"/>
      <c r="O28" s="7"/>
    </row>
    <row r="29" spans="1:16" ht="40.4" customHeight="1" x14ac:dyDescent="0.3">
      <c r="A29" s="77" t="s">
        <v>39</v>
      </c>
      <c r="B29" s="78"/>
      <c r="C29" s="78"/>
      <c r="D29" s="79"/>
      <c r="E29" s="80">
        <v>15</v>
      </c>
      <c r="F29" s="81"/>
      <c r="G29" s="89">
        <v>5</v>
      </c>
      <c r="H29" s="89">
        <v>94</v>
      </c>
      <c r="I29" s="89">
        <v>35</v>
      </c>
      <c r="J29" s="89">
        <v>26</v>
      </c>
      <c r="K29" s="83">
        <v>33</v>
      </c>
      <c r="M29" s="7"/>
      <c r="N29" s="7"/>
      <c r="O29" s="7"/>
    </row>
    <row r="30" spans="1:16" ht="40.4" customHeight="1" thickBot="1" x14ac:dyDescent="0.35">
      <c r="A30" s="54" t="s">
        <v>24</v>
      </c>
      <c r="B30" s="55"/>
      <c r="C30" s="55"/>
      <c r="D30" s="56"/>
      <c r="E30" s="93">
        <f>SUM(E22:F29)</f>
        <v>170</v>
      </c>
      <c r="F30" s="94"/>
      <c r="G30" s="95">
        <f>SUM(G22:G29)</f>
        <v>38</v>
      </c>
      <c r="H30" s="95">
        <f>SUM(H22:H29)</f>
        <v>696</v>
      </c>
      <c r="I30" s="95">
        <f>SUM(I22:I29)</f>
        <v>225</v>
      </c>
      <c r="J30" s="95">
        <f>SUM(J22:J29)</f>
        <v>221</v>
      </c>
      <c r="K30" s="60">
        <f>SUM(K22:K29)</f>
        <v>250</v>
      </c>
      <c r="M30" s="7"/>
      <c r="N30" s="7"/>
      <c r="O30" s="7"/>
    </row>
    <row r="31" spans="1:16" ht="45.75" customHeight="1" x14ac:dyDescent="0.3">
      <c r="A31" s="96" t="s">
        <v>40</v>
      </c>
      <c r="B31" s="97"/>
      <c r="C31" s="97"/>
      <c r="D31" s="97"/>
      <c r="E31" s="98"/>
      <c r="F31" s="98"/>
      <c r="G31" s="99"/>
      <c r="H31" s="100"/>
      <c r="I31" s="100"/>
      <c r="J31" s="100"/>
      <c r="K31" s="101"/>
      <c r="M31" s="7"/>
      <c r="N31" s="7"/>
      <c r="O31" s="7"/>
    </row>
    <row r="32" spans="1:16" s="108" customFormat="1" ht="17.25" customHeight="1" x14ac:dyDescent="0.3">
      <c r="A32" s="102"/>
      <c r="B32" s="103"/>
      <c r="C32" s="103"/>
      <c r="D32" s="103"/>
      <c r="E32" s="104"/>
      <c r="F32" s="104"/>
      <c r="G32" s="105"/>
      <c r="H32" s="106"/>
      <c r="I32" s="106"/>
      <c r="J32"/>
      <c r="K32" s="5"/>
      <c r="L32"/>
      <c r="M32" s="7"/>
      <c r="N32" s="7"/>
      <c r="O32" s="7"/>
      <c r="P32" s="107"/>
    </row>
    <row r="33" spans="1:16" s="108" customFormat="1" ht="45.75" customHeight="1" thickBot="1" x14ac:dyDescent="0.4">
      <c r="A33" s="4" t="s">
        <v>41</v>
      </c>
      <c r="B33" s="5"/>
      <c r="C33"/>
      <c r="D33"/>
      <c r="E33"/>
      <c r="F33"/>
      <c r="G33"/>
      <c r="H33"/>
      <c r="I33"/>
      <c r="J33"/>
      <c r="K33" s="109"/>
      <c r="L33" s="109"/>
      <c r="M33" s="110" t="s">
        <v>42</v>
      </c>
      <c r="N33" s="110"/>
      <c r="O33" s="110"/>
      <c r="P33" s="107"/>
    </row>
    <row r="34" spans="1:16" ht="35.15" customHeight="1" x14ac:dyDescent="0.2">
      <c r="A34" s="111" t="s">
        <v>43</v>
      </c>
      <c r="B34" s="112"/>
      <c r="C34" s="113" t="s">
        <v>44</v>
      </c>
      <c r="D34" s="114" t="s">
        <v>45</v>
      </c>
      <c r="E34" s="115"/>
      <c r="F34" s="115"/>
      <c r="G34" s="115"/>
      <c r="H34" s="115"/>
      <c r="I34" s="116"/>
      <c r="J34" s="117" t="s">
        <v>46</v>
      </c>
      <c r="K34" s="118"/>
      <c r="L34" s="118"/>
      <c r="M34" s="118"/>
      <c r="N34" s="118"/>
      <c r="O34" s="119"/>
    </row>
    <row r="35" spans="1:16" ht="35.15" customHeight="1" thickBot="1" x14ac:dyDescent="0.25">
      <c r="A35" s="120"/>
      <c r="B35" s="121"/>
      <c r="C35" s="122"/>
      <c r="D35" s="123" t="s">
        <v>47</v>
      </c>
      <c r="E35" s="123"/>
      <c r="F35" s="123" t="s">
        <v>48</v>
      </c>
      <c r="G35" s="123"/>
      <c r="H35" s="124" t="s">
        <v>49</v>
      </c>
      <c r="I35" s="125"/>
      <c r="J35" s="123" t="s">
        <v>50</v>
      </c>
      <c r="K35" s="123"/>
      <c r="L35" s="126" t="s">
        <v>51</v>
      </c>
      <c r="M35" s="127"/>
      <c r="N35" s="128" t="s">
        <v>49</v>
      </c>
      <c r="O35" s="129"/>
    </row>
    <row r="36" spans="1:16" ht="40.4" customHeight="1" x14ac:dyDescent="0.2">
      <c r="A36" s="130">
        <v>29</v>
      </c>
      <c r="B36" s="131"/>
      <c r="C36" s="132">
        <v>11330</v>
      </c>
      <c r="D36" s="133">
        <v>5860162</v>
      </c>
      <c r="E36" s="134"/>
      <c r="F36" s="133">
        <v>1117983</v>
      </c>
      <c r="G36" s="134"/>
      <c r="H36" s="133">
        <v>4742179</v>
      </c>
      <c r="I36" s="134"/>
      <c r="J36" s="133">
        <v>5650921</v>
      </c>
      <c r="K36" s="135"/>
      <c r="L36" s="136">
        <v>3408729</v>
      </c>
      <c r="M36" s="137"/>
      <c r="N36" s="136">
        <v>2242192</v>
      </c>
      <c r="O36" s="138"/>
    </row>
    <row r="37" spans="1:16" ht="40.4" customHeight="1" x14ac:dyDescent="0.2">
      <c r="A37" s="139">
        <v>30</v>
      </c>
      <c r="B37" s="140"/>
      <c r="C37" s="141">
        <v>10953</v>
      </c>
      <c r="D37" s="142">
        <v>5048098</v>
      </c>
      <c r="E37" s="143"/>
      <c r="F37" s="142">
        <v>1038259</v>
      </c>
      <c r="G37" s="144"/>
      <c r="H37" s="145">
        <v>4009839</v>
      </c>
      <c r="I37" s="52"/>
      <c r="J37" s="142">
        <v>4934922</v>
      </c>
      <c r="K37" s="144"/>
      <c r="L37" s="146">
        <v>3370771</v>
      </c>
      <c r="M37" s="147"/>
      <c r="N37" s="146">
        <v>1564151</v>
      </c>
      <c r="O37" s="148"/>
    </row>
    <row r="38" spans="1:16" ht="40.4" customHeight="1" x14ac:dyDescent="0.2">
      <c r="A38" s="139" t="s">
        <v>52</v>
      </c>
      <c r="B38" s="140"/>
      <c r="C38" s="149">
        <v>10743</v>
      </c>
      <c r="D38" s="150">
        <v>5052143</v>
      </c>
      <c r="E38" s="150"/>
      <c r="F38" s="150">
        <v>1040088</v>
      </c>
      <c r="G38" s="150"/>
      <c r="H38" s="151">
        <v>4012055</v>
      </c>
      <c r="I38" s="152"/>
      <c r="J38" s="150">
        <v>4940725</v>
      </c>
      <c r="K38" s="150"/>
      <c r="L38" s="153">
        <v>3398032</v>
      </c>
      <c r="M38" s="154"/>
      <c r="N38" s="153">
        <v>1542693</v>
      </c>
      <c r="O38" s="155"/>
    </row>
    <row r="39" spans="1:16" ht="40.4" customHeight="1" x14ac:dyDescent="0.2">
      <c r="A39" s="139">
        <v>2</v>
      </c>
      <c r="B39" s="140"/>
      <c r="C39" s="156">
        <v>10601</v>
      </c>
      <c r="D39" s="157">
        <v>5013333</v>
      </c>
      <c r="E39" s="158"/>
      <c r="F39" s="157">
        <v>828788</v>
      </c>
      <c r="G39" s="158"/>
      <c r="H39" s="159">
        <v>4184545</v>
      </c>
      <c r="I39" s="160"/>
      <c r="J39" s="157">
        <v>4982288</v>
      </c>
      <c r="K39" s="158"/>
      <c r="L39" s="161">
        <v>3425412</v>
      </c>
      <c r="M39" s="162"/>
      <c r="N39" s="161">
        <v>1556876</v>
      </c>
      <c r="O39" s="163"/>
    </row>
    <row r="40" spans="1:16" ht="40.4" customHeight="1" x14ac:dyDescent="0.2">
      <c r="A40" s="139">
        <v>3</v>
      </c>
      <c r="B40" s="140"/>
      <c r="C40" s="156">
        <v>10272</v>
      </c>
      <c r="D40" s="157">
        <v>5142048</v>
      </c>
      <c r="E40" s="158"/>
      <c r="F40" s="157">
        <v>968177</v>
      </c>
      <c r="G40" s="158"/>
      <c r="H40" s="159">
        <v>4173871</v>
      </c>
      <c r="I40" s="160"/>
      <c r="J40" s="157">
        <v>5060891</v>
      </c>
      <c r="K40" s="158"/>
      <c r="L40" s="164">
        <v>3637352</v>
      </c>
      <c r="M40" s="165"/>
      <c r="N40" s="164">
        <v>1423539</v>
      </c>
      <c r="O40" s="166"/>
    </row>
    <row r="41" spans="1:16" ht="40.4" customHeight="1" x14ac:dyDescent="0.2">
      <c r="A41" s="167">
        <v>4</v>
      </c>
      <c r="B41" s="168"/>
      <c r="C41" s="169">
        <v>9790</v>
      </c>
      <c r="D41" s="170">
        <v>5193663</v>
      </c>
      <c r="E41" s="171"/>
      <c r="F41" s="170">
        <v>928369</v>
      </c>
      <c r="G41" s="171"/>
      <c r="H41" s="170">
        <v>4265294</v>
      </c>
      <c r="I41" s="171"/>
      <c r="J41" s="170">
        <v>5137860</v>
      </c>
      <c r="K41" s="171"/>
      <c r="L41" s="172">
        <v>3712033</v>
      </c>
      <c r="M41" s="173"/>
      <c r="N41" s="172">
        <v>1425827</v>
      </c>
      <c r="O41" s="174"/>
    </row>
    <row r="42" spans="1:16" ht="40.4" customHeight="1" thickBot="1" x14ac:dyDescent="0.25">
      <c r="A42" s="175">
        <v>5</v>
      </c>
      <c r="B42" s="176"/>
      <c r="C42" s="177">
        <v>9198</v>
      </c>
      <c r="D42" s="178">
        <v>5457525</v>
      </c>
      <c r="E42" s="179"/>
      <c r="F42" s="178">
        <v>892129</v>
      </c>
      <c r="G42" s="179"/>
      <c r="H42" s="178">
        <v>4565396</v>
      </c>
      <c r="I42" s="179"/>
      <c r="J42" s="178">
        <v>5438252</v>
      </c>
      <c r="K42" s="179"/>
      <c r="L42" s="180">
        <v>3952435</v>
      </c>
      <c r="M42" s="181"/>
      <c r="N42" s="180">
        <v>1485817</v>
      </c>
      <c r="O42" s="182"/>
    </row>
    <row r="43" spans="1:16" ht="35.15" customHeight="1" x14ac:dyDescent="0.2">
      <c r="A43" s="102" t="s">
        <v>53</v>
      </c>
      <c r="B43" s="102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</row>
    <row r="44" spans="1:16" ht="33.65" customHeight="1" x14ac:dyDescent="0.2">
      <c r="A44" s="62" t="s">
        <v>54</v>
      </c>
      <c r="B44" s="61" t="s">
        <v>55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</row>
    <row r="45" spans="1:16" ht="33.65" customHeight="1" x14ac:dyDescent="0.2">
      <c r="A45" s="62" t="s">
        <v>54</v>
      </c>
      <c r="B45" s="61" t="s">
        <v>56</v>
      </c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</row>
    <row r="46" spans="1:16" ht="30.75" customHeight="1" thickBot="1" x14ac:dyDescent="0.35">
      <c r="A46" s="4" t="s">
        <v>57</v>
      </c>
      <c r="B46" s="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 t="s">
        <v>58</v>
      </c>
    </row>
    <row r="47" spans="1:16" ht="30.75" customHeight="1" x14ac:dyDescent="0.2">
      <c r="A47" s="111" t="s">
        <v>59</v>
      </c>
      <c r="B47" s="112"/>
      <c r="C47" s="115" t="s">
        <v>60</v>
      </c>
      <c r="D47" s="115"/>
      <c r="E47" s="115"/>
      <c r="F47" s="115"/>
      <c r="G47" s="115"/>
      <c r="H47" s="115"/>
      <c r="I47" s="183" t="s">
        <v>61</v>
      </c>
      <c r="J47" s="184"/>
      <c r="K47" s="184"/>
      <c r="L47" s="184"/>
      <c r="M47" s="184"/>
      <c r="N47" s="185"/>
    </row>
    <row r="48" spans="1:16" ht="21.5" thickBot="1" x14ac:dyDescent="0.25">
      <c r="A48" s="120"/>
      <c r="B48" s="121"/>
      <c r="C48" s="55" t="s">
        <v>62</v>
      </c>
      <c r="D48" s="186"/>
      <c r="E48" s="126" t="s">
        <v>63</v>
      </c>
      <c r="F48" s="186"/>
      <c r="G48" s="126" t="s">
        <v>64</v>
      </c>
      <c r="H48" s="55"/>
      <c r="I48" s="54" t="s">
        <v>65</v>
      </c>
      <c r="J48" s="186"/>
      <c r="K48" s="126" t="s">
        <v>66</v>
      </c>
      <c r="L48" s="186"/>
      <c r="M48" s="126" t="s">
        <v>67</v>
      </c>
      <c r="N48" s="56"/>
    </row>
    <row r="49" spans="1:14" ht="26" thickBot="1" x14ac:dyDescent="0.25">
      <c r="A49" s="120" t="s">
        <v>68</v>
      </c>
      <c r="B49" s="121"/>
      <c r="C49" s="187">
        <v>2</v>
      </c>
      <c r="D49" s="188"/>
      <c r="E49" s="189">
        <v>33</v>
      </c>
      <c r="F49" s="188"/>
      <c r="G49" s="189">
        <v>18</v>
      </c>
      <c r="H49" s="187"/>
      <c r="I49" s="190">
        <v>39</v>
      </c>
      <c r="J49" s="188"/>
      <c r="K49" s="191">
        <v>20</v>
      </c>
      <c r="L49" s="192"/>
      <c r="M49" s="191">
        <v>65</v>
      </c>
      <c r="N49" s="193"/>
    </row>
    <row r="50" spans="1:14" ht="23.5" x14ac:dyDescent="0.2">
      <c r="A50" s="194" t="s">
        <v>69</v>
      </c>
      <c r="B50" s="194" t="s">
        <v>70</v>
      </c>
      <c r="C50" s="195"/>
      <c r="D50" s="194"/>
      <c r="E50" s="194"/>
      <c r="F50" s="194"/>
      <c r="G50" s="194"/>
      <c r="H50" s="194"/>
      <c r="I50" s="194"/>
      <c r="J50" s="106"/>
      <c r="K50" s="106"/>
      <c r="L50" s="106"/>
    </row>
    <row r="51" spans="1:14" ht="26.15" customHeight="1" x14ac:dyDescent="0.2">
      <c r="A51" s="196" t="s">
        <v>71</v>
      </c>
      <c r="B51" s="61"/>
      <c r="C51" s="61"/>
      <c r="D51" s="61"/>
      <c r="E51" s="61"/>
      <c r="F51" s="61"/>
      <c r="G51" s="61"/>
      <c r="H51" s="61"/>
      <c r="I51" s="61"/>
    </row>
  </sheetData>
  <mergeCells count="127">
    <mergeCell ref="M49:N49"/>
    <mergeCell ref="A49:B49"/>
    <mergeCell ref="C49:D49"/>
    <mergeCell ref="E49:F49"/>
    <mergeCell ref="G49:H49"/>
    <mergeCell ref="I49:J49"/>
    <mergeCell ref="K49:L49"/>
    <mergeCell ref="A47:B48"/>
    <mergeCell ref="C47:H47"/>
    <mergeCell ref="I47:N47"/>
    <mergeCell ref="C48:D48"/>
    <mergeCell ref="E48:F48"/>
    <mergeCell ref="G48:H48"/>
    <mergeCell ref="I48:J48"/>
    <mergeCell ref="K48:L48"/>
    <mergeCell ref="M48:N48"/>
    <mergeCell ref="N41:O41"/>
    <mergeCell ref="A42:B42"/>
    <mergeCell ref="D42:E42"/>
    <mergeCell ref="F42:G42"/>
    <mergeCell ref="H42:I42"/>
    <mergeCell ref="J42:K42"/>
    <mergeCell ref="L42:M42"/>
    <mergeCell ref="N42:O42"/>
    <mergeCell ref="A41:B41"/>
    <mergeCell ref="D41:E41"/>
    <mergeCell ref="F41:G41"/>
    <mergeCell ref="H41:I41"/>
    <mergeCell ref="J41:K41"/>
    <mergeCell ref="L41:M41"/>
    <mergeCell ref="N39:O39"/>
    <mergeCell ref="A40:B40"/>
    <mergeCell ref="D40:E40"/>
    <mergeCell ref="F40:G40"/>
    <mergeCell ref="H40:I40"/>
    <mergeCell ref="J40:K40"/>
    <mergeCell ref="L40:M40"/>
    <mergeCell ref="N40:O40"/>
    <mergeCell ref="A39:B39"/>
    <mergeCell ref="D39:E39"/>
    <mergeCell ref="F39:G39"/>
    <mergeCell ref="H39:I39"/>
    <mergeCell ref="J39:K39"/>
    <mergeCell ref="L39:M39"/>
    <mergeCell ref="N37:O37"/>
    <mergeCell ref="A38:B38"/>
    <mergeCell ref="D38:E38"/>
    <mergeCell ref="F38:G38"/>
    <mergeCell ref="H38:I38"/>
    <mergeCell ref="J38:K38"/>
    <mergeCell ref="L38:M38"/>
    <mergeCell ref="N38:O38"/>
    <mergeCell ref="A37:B37"/>
    <mergeCell ref="D37:E37"/>
    <mergeCell ref="F37:G37"/>
    <mergeCell ref="H37:I37"/>
    <mergeCell ref="J37:K37"/>
    <mergeCell ref="L37:M37"/>
    <mergeCell ref="J35:K35"/>
    <mergeCell ref="L35:M35"/>
    <mergeCell ref="N35:O35"/>
    <mergeCell ref="A36:B36"/>
    <mergeCell ref="D36:E36"/>
    <mergeCell ref="F36:G36"/>
    <mergeCell ref="H36:I36"/>
    <mergeCell ref="J36:K36"/>
    <mergeCell ref="L36:M36"/>
    <mergeCell ref="N36:O36"/>
    <mergeCell ref="A30:D30"/>
    <mergeCell ref="E30:F30"/>
    <mergeCell ref="M33:O33"/>
    <mergeCell ref="A34:B35"/>
    <mergeCell ref="C34:C35"/>
    <mergeCell ref="D34:I34"/>
    <mergeCell ref="J34:O34"/>
    <mergeCell ref="D35:E35"/>
    <mergeCell ref="F35:G35"/>
    <mergeCell ref="H35:I35"/>
    <mergeCell ref="A27:D27"/>
    <mergeCell ref="E27:F27"/>
    <mergeCell ref="A28:D28"/>
    <mergeCell ref="E28:F28"/>
    <mergeCell ref="A29:D29"/>
    <mergeCell ref="E29:F29"/>
    <mergeCell ref="A24:D24"/>
    <mergeCell ref="E24:F24"/>
    <mergeCell ref="A25:D25"/>
    <mergeCell ref="E25:F25"/>
    <mergeCell ref="A26:D26"/>
    <mergeCell ref="E26:F26"/>
    <mergeCell ref="G20:G21"/>
    <mergeCell ref="H20:K20"/>
    <mergeCell ref="A22:D22"/>
    <mergeCell ref="E22:F22"/>
    <mergeCell ref="A23:D23"/>
    <mergeCell ref="E23:F23"/>
    <mergeCell ref="A15:D15"/>
    <mergeCell ref="E15:F15"/>
    <mergeCell ref="A16:D16"/>
    <mergeCell ref="E16:F16"/>
    <mergeCell ref="A20:D21"/>
    <mergeCell ref="E20:F21"/>
    <mergeCell ref="A12:D12"/>
    <mergeCell ref="E12:F12"/>
    <mergeCell ref="A13:D13"/>
    <mergeCell ref="E13:F13"/>
    <mergeCell ref="A14:D14"/>
    <mergeCell ref="E14:F14"/>
    <mergeCell ref="A9:D9"/>
    <mergeCell ref="E9:F9"/>
    <mergeCell ref="A10:D10"/>
    <mergeCell ref="E10:F10"/>
    <mergeCell ref="A11:D11"/>
    <mergeCell ref="E11:F11"/>
    <mergeCell ref="A6:D6"/>
    <mergeCell ref="E6:F6"/>
    <mergeCell ref="A7:D7"/>
    <mergeCell ref="E7:F7"/>
    <mergeCell ref="A8:D8"/>
    <mergeCell ref="E8:F8"/>
    <mergeCell ref="A1:O1"/>
    <mergeCell ref="A3:D4"/>
    <mergeCell ref="E3:F4"/>
    <mergeCell ref="G3:G4"/>
    <mergeCell ref="H3:L3"/>
    <mergeCell ref="A5:D5"/>
    <mergeCell ref="E5:F5"/>
  </mergeCells>
  <phoneticPr fontId="3"/>
  <pageMargins left="0.25" right="0.25" top="0.75" bottom="0.75" header="0.3" footer="0.3"/>
  <pageSetup paperSize="9" scale="40" orientation="portrait" r:id="rId1"/>
  <headerFooter alignWithMargins="0">
    <oddFooter>&amp;C&amp;20&amp;[11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福祉</vt:lpstr>
      <vt:lpstr>福祉!Print_Area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三上明日香</dc:creator>
  <cp:lastModifiedBy>三上明日香</cp:lastModifiedBy>
  <dcterms:created xsi:type="dcterms:W3CDTF">2026-01-09T09:27:13Z</dcterms:created>
  <dcterms:modified xsi:type="dcterms:W3CDTF">2026-01-09T09:27:30Z</dcterms:modified>
</cp:coreProperties>
</file>