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25" activeTab="0"/>
  </bookViews>
  <sheets>
    <sheet name="Ｈ20.10.1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<sst xmlns="http://schemas.openxmlformats.org/spreadsheetml/2006/main" count="38" uniqueCount="30">
  <si>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湖 南 市 年 齢 別 人 口 統 計 表　（総人口）</t>
  </si>
  <si>
    <t>年齢</t>
  </si>
  <si>
    <t>男性</t>
  </si>
  <si>
    <t>女性</t>
  </si>
  <si>
    <t>総数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</si>
  <si>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</si>
  <si>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</si>
  <si>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</si>
  <si>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</si>
  <si>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</si>
  <si>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</si>
  <si>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</si>
  <si>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</si>
  <si>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</si>
  <si>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</si>
  <si>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</si>
  <si>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</si>
  <si>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</si>
  <si>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</si>
  <si>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</si>
  <si>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</si>
  <si>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</si>
  <si>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</si>
  <si>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30～34</t>
  </si>
  <si>
    <t>65～69</t>
  </si>
  <si>
    <t>100～</t>
  </si>
  <si>
    <t>平均年齢</t>
  </si>
  <si>
    <t>合　計</t>
  </si>
  <si>
    <t>100～</t>
  </si>
  <si>
    <t>平成２０年１０月１日現在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</si>
</sst>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shrinkToFit="1"/>
    </xf>
    <xf numFmtId="178" fontId="0" fillId="2" borderId="6" xfId="0" applyNumberFormat="1" applyFill="1" applyBorder="1" applyAlignment="1">
      <alignment vertical="center"/>
    </xf>
    <xf numFmtId="178" fontId="0" fillId="2" borderId="7" xfId="0" applyNumberForma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0" fillId="0" borderId="8" xfId="0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2" borderId="16" xfId="0" applyNumberFormat="1" applyFill="1" applyBorder="1" applyAlignment="1">
      <alignment vertical="center"/>
    </xf>
    <xf numFmtId="177" fontId="0" fillId="2" borderId="17" xfId="0" applyNumberFormat="1" applyFill="1" applyBorder="1" applyAlignment="1">
      <alignment vertical="center"/>
    </xf>
    <xf numFmtId="177" fontId="0" fillId="2" borderId="18" xfId="0" applyNumberFormat="1" applyFill="1" applyBorder="1" applyAlignment="1">
      <alignment vertical="center"/>
    </xf>
    <xf numFmtId="177" fontId="0" fillId="2" borderId="19" xfId="0" applyNumberFormat="1" applyFill="1" applyBorder="1" applyAlignment="1">
      <alignment vertical="center"/>
    </xf>
    <xf numFmtId="3" fontId="0" fillId="2" borderId="6" xfId="0" applyNumberFormat="1" applyFill="1" applyBorder="1" applyAlignment="1">
      <alignment vertical="center"/>
    </xf>
    <xf numFmtId="3" fontId="0" fillId="2" borderId="7" xfId="0" applyNumberFormat="1" applyFill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2"/>
  <sheetViews>
    <sheetView tabSelected="1" zoomScaleSheetLayoutView="100" workbookViewId="0" topLeftCell="A1">
      <selection activeCell="P23" sqref="P23"/>
    </sheetView>
  </sheetViews>
  <sheetFormatPr defaultColWidth="9.00390625" defaultRowHeight="13.5"/>
  <cols>
    <col min="1" max="1" width="7.625" style="3" customWidth="1"/>
    <col min="2" max="4" width="6.625" style="0" customWidth="1"/>
    <col min="5" max="5" width="1.75390625" style="0" customWidth="1"/>
    <col min="6" max="6" width="7.625" style="0" customWidth="1"/>
    <col min="7" max="9" width="6.625" style="0" customWidth="1"/>
    <col min="10" max="10" width="1.75390625" style="0" customWidth="1"/>
    <col min="11" max="11" width="7.625" style="0" customWidth="1"/>
    <col min="12" max="14" width="6.625" style="0" customWidth="1"/>
  </cols>
  <sheetData>
    <row r="1" spans="1:14" ht="19.5" customHeight="1" thickBo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1"/>
      <c r="K1" s="2" t="s">
        <v>29</v>
      </c>
      <c r="L1" s="2"/>
      <c r="M1" s="2"/>
      <c r="N1" s="2"/>
    </row>
    <row r="2" spans="1:14" s="3" customFormat="1" ht="19.5" customHeight="1" thickTop="1">
      <c r="A2" s="4" t="s">
        <v>1</v>
      </c>
      <c r="B2" s="18" t="s">
        <v>2</v>
      </c>
      <c r="C2" s="18" t="s">
        <v>3</v>
      </c>
      <c r="D2" s="19" t="s">
        <v>4</v>
      </c>
      <c r="F2" s="4" t="s">
        <v>1</v>
      </c>
      <c r="G2" s="18" t="s">
        <v>2</v>
      </c>
      <c r="H2" s="18" t="s">
        <v>3</v>
      </c>
      <c r="I2" s="19" t="s">
        <v>4</v>
      </c>
      <c r="K2" s="4" t="s">
        <v>1</v>
      </c>
      <c r="L2" s="18" t="s">
        <v>2</v>
      </c>
      <c r="M2" s="18" t="s">
        <v>3</v>
      </c>
      <c r="N2" s="19" t="s">
        <v>4</v>
      </c>
    </row>
    <row r="3" spans="1:14" s="3" customFormat="1" ht="1.5" customHeight="1">
      <c r="A3" s="5"/>
      <c r="B3" s="24"/>
      <c r="C3" s="24"/>
      <c r="D3" s="20"/>
      <c r="F3" s="5"/>
      <c r="G3" s="24"/>
      <c r="H3" s="24"/>
      <c r="I3" s="20"/>
      <c r="K3" s="22"/>
      <c r="L3" s="24"/>
      <c r="M3" s="24"/>
      <c r="N3" s="23"/>
    </row>
    <row r="4" spans="1:14" ht="18" customHeight="1">
      <c r="A4" s="5">
        <v>0</v>
      </c>
      <c r="B4" s="27">
        <v>283</v>
      </c>
      <c r="C4" s="27">
        <v>230</v>
      </c>
      <c r="D4" s="28">
        <f>SUM(B4:C4)</f>
        <v>513</v>
      </c>
      <c r="F4" s="5">
        <v>35</v>
      </c>
      <c r="G4" s="27">
        <v>531</v>
      </c>
      <c r="H4" s="27">
        <v>397</v>
      </c>
      <c r="I4" s="28">
        <f>SUM(G4:H4)</f>
        <v>928</v>
      </c>
      <c r="K4" s="5">
        <v>70</v>
      </c>
      <c r="L4" s="27">
        <v>232</v>
      </c>
      <c r="M4" s="27">
        <v>206</v>
      </c>
      <c r="N4" s="28">
        <f>SUM(L4:M4)</f>
        <v>438</v>
      </c>
    </row>
    <row r="5" spans="1:14" ht="18" customHeight="1">
      <c r="A5" s="5">
        <v>1</v>
      </c>
      <c r="B5" s="27">
        <v>265</v>
      </c>
      <c r="C5" s="27">
        <v>269</v>
      </c>
      <c r="D5" s="28">
        <f>SUM(B5:C5)</f>
        <v>534</v>
      </c>
      <c r="F5" s="5">
        <v>36</v>
      </c>
      <c r="G5" s="27">
        <v>483</v>
      </c>
      <c r="H5" s="27">
        <v>405</v>
      </c>
      <c r="I5" s="28">
        <f>SUM(G5:H5)</f>
        <v>888</v>
      </c>
      <c r="K5" s="5">
        <v>71</v>
      </c>
      <c r="L5" s="27">
        <v>224</v>
      </c>
      <c r="M5" s="27">
        <v>207</v>
      </c>
      <c r="N5" s="28">
        <f>SUM(L5:M5)</f>
        <v>431</v>
      </c>
    </row>
    <row r="6" spans="1:14" ht="18" customHeight="1">
      <c r="A6" s="5">
        <v>2</v>
      </c>
      <c r="B6" s="27">
        <v>274</v>
      </c>
      <c r="C6" s="27">
        <v>256</v>
      </c>
      <c r="D6" s="28">
        <f>SUM(B6:C6)</f>
        <v>530</v>
      </c>
      <c r="F6" s="5">
        <v>37</v>
      </c>
      <c r="G6" s="27">
        <v>519</v>
      </c>
      <c r="H6" s="27">
        <v>380</v>
      </c>
      <c r="I6" s="28">
        <f>SUM(G6:H6)</f>
        <v>899</v>
      </c>
      <c r="K6" s="5">
        <v>72</v>
      </c>
      <c r="L6" s="27">
        <v>212</v>
      </c>
      <c r="M6" s="27">
        <v>209</v>
      </c>
      <c r="N6" s="28">
        <f>SUM(L6:M6)</f>
        <v>421</v>
      </c>
    </row>
    <row r="7" spans="1:14" ht="18" customHeight="1">
      <c r="A7" s="5">
        <v>3</v>
      </c>
      <c r="B7" s="27">
        <v>259</v>
      </c>
      <c r="C7" s="27">
        <v>265</v>
      </c>
      <c r="D7" s="28">
        <f>SUM(B7:C7)</f>
        <v>524</v>
      </c>
      <c r="F7" s="5">
        <v>38</v>
      </c>
      <c r="G7" s="27">
        <v>431</v>
      </c>
      <c r="H7" s="27">
        <v>394</v>
      </c>
      <c r="I7" s="28">
        <f>SUM(G7:H7)</f>
        <v>825</v>
      </c>
      <c r="K7" s="5">
        <v>73</v>
      </c>
      <c r="L7" s="27">
        <v>194</v>
      </c>
      <c r="M7" s="27">
        <v>180</v>
      </c>
      <c r="N7" s="28">
        <f>SUM(L7:M7)</f>
        <v>374</v>
      </c>
    </row>
    <row r="8" spans="1:14" ht="18" customHeight="1">
      <c r="A8" s="5">
        <v>4</v>
      </c>
      <c r="B8" s="27">
        <v>296</v>
      </c>
      <c r="C8" s="27">
        <v>256</v>
      </c>
      <c r="D8" s="28">
        <f>SUM(B8:C8)</f>
        <v>552</v>
      </c>
      <c r="F8" s="5">
        <v>39</v>
      </c>
      <c r="G8" s="27">
        <v>452</v>
      </c>
      <c r="H8" s="27">
        <v>350</v>
      </c>
      <c r="I8" s="28">
        <f>SUM(G8:H8)</f>
        <v>802</v>
      </c>
      <c r="K8" s="5">
        <v>74</v>
      </c>
      <c r="L8" s="27">
        <v>177</v>
      </c>
      <c r="M8" s="27">
        <v>190</v>
      </c>
      <c r="N8" s="28">
        <f>SUM(L8:M8)</f>
        <v>367</v>
      </c>
    </row>
    <row r="9" spans="1:14" ht="19.5" customHeight="1" thickBot="1">
      <c r="A9" s="6" t="s">
        <v>5</v>
      </c>
      <c r="B9" s="29">
        <f>SUM(B4:B8)</f>
        <v>1377</v>
      </c>
      <c r="C9" s="29">
        <f>SUM(C4:C8)</f>
        <v>1276</v>
      </c>
      <c r="D9" s="30">
        <f>SUM(D4:D8)</f>
        <v>2653</v>
      </c>
      <c r="F9" s="6" t="s">
        <v>6</v>
      </c>
      <c r="G9" s="29">
        <f>SUM(G4:G8)</f>
        <v>2416</v>
      </c>
      <c r="H9" s="29">
        <f>SUM(H4:H8)</f>
        <v>1926</v>
      </c>
      <c r="I9" s="30">
        <f>SUM(I4:I8)</f>
        <v>4342</v>
      </c>
      <c r="K9" s="6" t="s">
        <v>7</v>
      </c>
      <c r="L9" s="29">
        <f>SUM(L4:L8)</f>
        <v>1039</v>
      </c>
      <c r="M9" s="29">
        <f>SUM(M4:M8)</f>
        <v>992</v>
      </c>
      <c r="N9" s="30">
        <f>SUM(N4:N8)</f>
        <v>2031</v>
      </c>
    </row>
    <row r="10" spans="1:14" s="9" customFormat="1" ht="6.75" customHeight="1" thickBot="1" thickTop="1">
      <c r="A10" s="7"/>
      <c r="B10" s="8"/>
      <c r="C10" s="8"/>
      <c r="D10" s="8"/>
      <c r="G10" s="17"/>
      <c r="H10" s="17"/>
      <c r="I10" s="17"/>
      <c r="L10" s="17"/>
      <c r="M10" s="17"/>
      <c r="N10" s="17"/>
    </row>
    <row r="11" spans="1:14" ht="18" customHeight="1" thickTop="1">
      <c r="A11" s="4">
        <v>5</v>
      </c>
      <c r="B11" s="25">
        <v>284</v>
      </c>
      <c r="C11" s="25">
        <v>273</v>
      </c>
      <c r="D11" s="26">
        <f>SUM(B11:C11)</f>
        <v>557</v>
      </c>
      <c r="F11" s="4">
        <v>40</v>
      </c>
      <c r="G11" s="25">
        <v>422</v>
      </c>
      <c r="H11" s="25">
        <v>356</v>
      </c>
      <c r="I11" s="26">
        <f>SUM(G11:H11)</f>
        <v>778</v>
      </c>
      <c r="K11" s="4">
        <v>75</v>
      </c>
      <c r="L11" s="25">
        <v>130</v>
      </c>
      <c r="M11" s="25">
        <v>177</v>
      </c>
      <c r="N11" s="26">
        <f>SUM(L11:M11)</f>
        <v>307</v>
      </c>
    </row>
    <row r="12" spans="1:14" ht="18" customHeight="1">
      <c r="A12" s="5">
        <v>6</v>
      </c>
      <c r="B12" s="27">
        <v>296</v>
      </c>
      <c r="C12" s="27">
        <v>286</v>
      </c>
      <c r="D12" s="28">
        <f>SUM(B12:C12)</f>
        <v>582</v>
      </c>
      <c r="F12" s="5">
        <v>41</v>
      </c>
      <c r="G12" s="27">
        <v>418</v>
      </c>
      <c r="H12" s="27">
        <v>349</v>
      </c>
      <c r="I12" s="28">
        <f>SUM(G12:H12)</f>
        <v>767</v>
      </c>
      <c r="K12" s="5">
        <v>76</v>
      </c>
      <c r="L12" s="27">
        <v>161</v>
      </c>
      <c r="M12" s="27">
        <v>187</v>
      </c>
      <c r="N12" s="28">
        <f>SUM(L12:M12)</f>
        <v>348</v>
      </c>
    </row>
    <row r="13" spans="1:14" ht="18" customHeight="1">
      <c r="A13" s="5">
        <v>7</v>
      </c>
      <c r="B13" s="27">
        <v>301</v>
      </c>
      <c r="C13" s="27">
        <v>274</v>
      </c>
      <c r="D13" s="28">
        <f>SUM(B13:C13)</f>
        <v>575</v>
      </c>
      <c r="F13" s="5">
        <v>42</v>
      </c>
      <c r="G13" s="27">
        <v>306</v>
      </c>
      <c r="H13" s="27">
        <v>317</v>
      </c>
      <c r="I13" s="28">
        <f>SUM(G13:H13)</f>
        <v>623</v>
      </c>
      <c r="K13" s="5">
        <v>77</v>
      </c>
      <c r="L13" s="27">
        <v>132</v>
      </c>
      <c r="M13" s="27">
        <v>176</v>
      </c>
      <c r="N13" s="28">
        <f>SUM(L13:M13)</f>
        <v>308</v>
      </c>
    </row>
    <row r="14" spans="1:14" ht="18" customHeight="1">
      <c r="A14" s="5">
        <v>8</v>
      </c>
      <c r="B14" s="27">
        <v>363</v>
      </c>
      <c r="C14" s="27">
        <v>290</v>
      </c>
      <c r="D14" s="28">
        <f>SUM(B14:C14)</f>
        <v>653</v>
      </c>
      <c r="F14" s="5">
        <v>43</v>
      </c>
      <c r="G14" s="27">
        <v>398</v>
      </c>
      <c r="H14" s="27">
        <v>337</v>
      </c>
      <c r="I14" s="28">
        <f>SUM(G14:H14)</f>
        <v>735</v>
      </c>
      <c r="K14" s="5">
        <v>78</v>
      </c>
      <c r="L14" s="27">
        <v>131</v>
      </c>
      <c r="M14" s="27">
        <v>144</v>
      </c>
      <c r="N14" s="28">
        <f>SUM(L14:M14)</f>
        <v>275</v>
      </c>
    </row>
    <row r="15" spans="1:14" ht="18" customHeight="1">
      <c r="A15" s="5">
        <v>9</v>
      </c>
      <c r="B15" s="27">
        <v>307</v>
      </c>
      <c r="C15" s="27">
        <v>235</v>
      </c>
      <c r="D15" s="28">
        <f>SUM(B15:C15)</f>
        <v>542</v>
      </c>
      <c r="F15" s="5">
        <v>44</v>
      </c>
      <c r="G15" s="27">
        <v>339</v>
      </c>
      <c r="H15" s="27">
        <v>357</v>
      </c>
      <c r="I15" s="28">
        <f>SUM(G15:H15)</f>
        <v>696</v>
      </c>
      <c r="K15" s="5">
        <v>79</v>
      </c>
      <c r="L15" s="27">
        <v>121</v>
      </c>
      <c r="M15" s="27">
        <v>154</v>
      </c>
      <c r="N15" s="28">
        <f>SUM(L15:M15)</f>
        <v>275</v>
      </c>
    </row>
    <row r="16" spans="1:14" ht="19.5" customHeight="1" thickBot="1">
      <c r="A16" s="6" t="s">
        <v>8</v>
      </c>
      <c r="B16" s="29">
        <f>SUM(B11:B15)</f>
        <v>1551</v>
      </c>
      <c r="C16" s="29">
        <f>SUM(C11:C15)</f>
        <v>1358</v>
      </c>
      <c r="D16" s="30">
        <f>SUM(D11:D15)</f>
        <v>2909</v>
      </c>
      <c r="F16" s="6" t="s">
        <v>9</v>
      </c>
      <c r="G16" s="29">
        <f>SUM(G11:G15)</f>
        <v>1883</v>
      </c>
      <c r="H16" s="29">
        <f>SUM(H11:H15)</f>
        <v>1716</v>
      </c>
      <c r="I16" s="30">
        <f>SUM(I11:I15)</f>
        <v>3599</v>
      </c>
      <c r="K16" s="6" t="s">
        <v>10</v>
      </c>
      <c r="L16" s="29">
        <f>SUM(L11:L15)</f>
        <v>675</v>
      </c>
      <c r="M16" s="29">
        <f>SUM(M11:M15)</f>
        <v>838</v>
      </c>
      <c r="N16" s="30">
        <f>SUM(N11:N15)</f>
        <v>1513</v>
      </c>
    </row>
    <row r="17" spans="1:14" s="9" customFormat="1" ht="6.75" customHeight="1" thickBot="1" thickTop="1">
      <c r="A17" s="7"/>
      <c r="B17" s="8"/>
      <c r="C17" s="8"/>
      <c r="D17" s="8"/>
      <c r="G17" s="17"/>
      <c r="H17" s="17"/>
      <c r="I17" s="17"/>
      <c r="L17" s="17"/>
      <c r="M17" s="17"/>
      <c r="N17" s="17"/>
    </row>
    <row r="18" spans="1:14" ht="18" customHeight="1" thickTop="1">
      <c r="A18" s="4">
        <v>10</v>
      </c>
      <c r="B18" s="25">
        <v>295</v>
      </c>
      <c r="C18" s="25">
        <v>296</v>
      </c>
      <c r="D18" s="26">
        <f>SUM(B18:C18)</f>
        <v>591</v>
      </c>
      <c r="F18" s="4">
        <v>45</v>
      </c>
      <c r="G18" s="25">
        <v>361</v>
      </c>
      <c r="H18" s="25">
        <v>329</v>
      </c>
      <c r="I18" s="26">
        <f>SUM(G18:H18)</f>
        <v>690</v>
      </c>
      <c r="K18" s="4">
        <v>80</v>
      </c>
      <c r="L18" s="25">
        <v>114</v>
      </c>
      <c r="M18" s="25">
        <v>142</v>
      </c>
      <c r="N18" s="26">
        <f>SUM(L18:M18)</f>
        <v>256</v>
      </c>
    </row>
    <row r="19" spans="1:14" ht="18" customHeight="1">
      <c r="A19" s="5">
        <v>11</v>
      </c>
      <c r="B19" s="27">
        <v>297</v>
      </c>
      <c r="C19" s="27">
        <v>271</v>
      </c>
      <c r="D19" s="28">
        <f>SUM(B19:C19)</f>
        <v>568</v>
      </c>
      <c r="F19" s="5">
        <v>46</v>
      </c>
      <c r="G19" s="27">
        <v>362</v>
      </c>
      <c r="H19" s="27">
        <v>336</v>
      </c>
      <c r="I19" s="28">
        <f>SUM(G19:H19)</f>
        <v>698</v>
      </c>
      <c r="K19" s="5">
        <v>81</v>
      </c>
      <c r="L19" s="27">
        <v>85</v>
      </c>
      <c r="M19" s="27">
        <v>141</v>
      </c>
      <c r="N19" s="28">
        <f>SUM(L19:M19)</f>
        <v>226</v>
      </c>
    </row>
    <row r="20" spans="1:14" ht="18" customHeight="1">
      <c r="A20" s="5">
        <v>12</v>
      </c>
      <c r="B20" s="27">
        <v>314</v>
      </c>
      <c r="C20" s="27">
        <v>284</v>
      </c>
      <c r="D20" s="28">
        <f>SUM(B20:C20)</f>
        <v>598</v>
      </c>
      <c r="F20" s="5">
        <v>47</v>
      </c>
      <c r="G20" s="27">
        <v>344</v>
      </c>
      <c r="H20" s="27">
        <v>359</v>
      </c>
      <c r="I20" s="28">
        <f>SUM(G20:H20)</f>
        <v>703</v>
      </c>
      <c r="K20" s="5">
        <v>82</v>
      </c>
      <c r="L20" s="27">
        <v>88</v>
      </c>
      <c r="M20" s="27">
        <v>112</v>
      </c>
      <c r="N20" s="28">
        <f>SUM(L20:M20)</f>
        <v>200</v>
      </c>
    </row>
    <row r="21" spans="1:14" ht="18" customHeight="1">
      <c r="A21" s="5">
        <v>13</v>
      </c>
      <c r="B21" s="27">
        <v>320</v>
      </c>
      <c r="C21" s="27">
        <v>290</v>
      </c>
      <c r="D21" s="28">
        <f>SUM(B21:C21)</f>
        <v>610</v>
      </c>
      <c r="F21" s="5">
        <v>48</v>
      </c>
      <c r="G21" s="27">
        <v>371</v>
      </c>
      <c r="H21" s="27">
        <v>337</v>
      </c>
      <c r="I21" s="28">
        <f>SUM(G21:H21)</f>
        <v>708</v>
      </c>
      <c r="K21" s="5">
        <v>83</v>
      </c>
      <c r="L21" s="27">
        <v>66</v>
      </c>
      <c r="M21" s="27">
        <v>118</v>
      </c>
      <c r="N21" s="28">
        <f>SUM(L21:M21)</f>
        <v>184</v>
      </c>
    </row>
    <row r="22" spans="1:14" ht="18" customHeight="1">
      <c r="A22" s="5">
        <v>14</v>
      </c>
      <c r="B22" s="27">
        <v>316</v>
      </c>
      <c r="C22" s="27">
        <v>284</v>
      </c>
      <c r="D22" s="28">
        <f>SUM(B22:C22)</f>
        <v>600</v>
      </c>
      <c r="F22" s="5">
        <v>49</v>
      </c>
      <c r="G22" s="27">
        <v>357</v>
      </c>
      <c r="H22" s="27">
        <v>374</v>
      </c>
      <c r="I22" s="28">
        <f>SUM(G22:H22)</f>
        <v>731</v>
      </c>
      <c r="K22" s="5">
        <v>84</v>
      </c>
      <c r="L22" s="27">
        <v>46</v>
      </c>
      <c r="M22" s="27">
        <v>116</v>
      </c>
      <c r="N22" s="28">
        <f>SUM(L22:M22)</f>
        <v>162</v>
      </c>
    </row>
    <row r="23" spans="1:14" ht="19.5" customHeight="1" thickBot="1">
      <c r="A23" s="6" t="s">
        <v>11</v>
      </c>
      <c r="B23" s="29">
        <f>SUM(B18:B22)</f>
        <v>1542</v>
      </c>
      <c r="C23" s="29">
        <f>SUM(C18:C22)</f>
        <v>1425</v>
      </c>
      <c r="D23" s="30">
        <f>SUM(D18:D22)</f>
        <v>2967</v>
      </c>
      <c r="F23" s="6" t="s">
        <v>12</v>
      </c>
      <c r="G23" s="29">
        <f>SUM(G18:G22)</f>
        <v>1795</v>
      </c>
      <c r="H23" s="29">
        <f>SUM(H18:H22)</f>
        <v>1735</v>
      </c>
      <c r="I23" s="30">
        <f>SUM(I18:I22)</f>
        <v>3530</v>
      </c>
      <c r="K23" s="6" t="s">
        <v>13</v>
      </c>
      <c r="L23" s="29">
        <f>SUM(L18:L22)</f>
        <v>399</v>
      </c>
      <c r="M23" s="29">
        <f>SUM(M18:M22)</f>
        <v>629</v>
      </c>
      <c r="N23" s="30">
        <f>SUM(N18:N22)</f>
        <v>1028</v>
      </c>
    </row>
    <row r="24" spans="1:14" s="9" customFormat="1" ht="6.75" customHeight="1" thickBot="1" thickTop="1">
      <c r="A24" s="7"/>
      <c r="B24" s="8"/>
      <c r="C24" s="8"/>
      <c r="D24" s="8"/>
      <c r="G24" s="17"/>
      <c r="H24" s="17"/>
      <c r="I24" s="17"/>
      <c r="L24" s="17"/>
      <c r="M24" s="17"/>
      <c r="N24" s="17"/>
    </row>
    <row r="25" spans="1:14" ht="18" customHeight="1" thickTop="1">
      <c r="A25" s="4">
        <v>15</v>
      </c>
      <c r="B25" s="25">
        <v>317</v>
      </c>
      <c r="C25" s="25">
        <v>256</v>
      </c>
      <c r="D25" s="26">
        <f>SUM(B25:C25)</f>
        <v>573</v>
      </c>
      <c r="F25" s="4">
        <v>50</v>
      </c>
      <c r="G25" s="25">
        <v>364</v>
      </c>
      <c r="H25" s="25">
        <v>379</v>
      </c>
      <c r="I25" s="26">
        <f>SUM(G25:H25)</f>
        <v>743</v>
      </c>
      <c r="K25" s="4">
        <v>85</v>
      </c>
      <c r="L25" s="25">
        <v>37</v>
      </c>
      <c r="M25" s="25">
        <v>101</v>
      </c>
      <c r="N25" s="26">
        <f>SUM(L25:M25)</f>
        <v>138</v>
      </c>
    </row>
    <row r="26" spans="1:14" ht="18" customHeight="1">
      <c r="A26" s="5">
        <v>16</v>
      </c>
      <c r="B26" s="27">
        <v>312</v>
      </c>
      <c r="C26" s="27">
        <v>284</v>
      </c>
      <c r="D26" s="28">
        <f>SUM(B26:C26)</f>
        <v>596</v>
      </c>
      <c r="F26" s="5">
        <v>51</v>
      </c>
      <c r="G26" s="27">
        <v>332</v>
      </c>
      <c r="H26" s="27">
        <v>351</v>
      </c>
      <c r="I26" s="28">
        <f>SUM(G26:H26)</f>
        <v>683</v>
      </c>
      <c r="K26" s="5">
        <v>86</v>
      </c>
      <c r="L26" s="27">
        <v>23</v>
      </c>
      <c r="M26" s="27">
        <v>84</v>
      </c>
      <c r="N26" s="28">
        <f>SUM(L26:M26)</f>
        <v>107</v>
      </c>
    </row>
    <row r="27" spans="1:14" ht="18" customHeight="1">
      <c r="A27" s="5">
        <v>17</v>
      </c>
      <c r="B27" s="27">
        <v>313</v>
      </c>
      <c r="C27" s="27">
        <v>290</v>
      </c>
      <c r="D27" s="28">
        <f>SUM(B27:C27)</f>
        <v>603</v>
      </c>
      <c r="F27" s="5">
        <v>52</v>
      </c>
      <c r="G27" s="27">
        <v>404</v>
      </c>
      <c r="H27" s="27">
        <v>374</v>
      </c>
      <c r="I27" s="28">
        <f>SUM(G27:H27)</f>
        <v>778</v>
      </c>
      <c r="K27" s="5">
        <v>87</v>
      </c>
      <c r="L27" s="27">
        <v>28</v>
      </c>
      <c r="M27" s="27">
        <v>75</v>
      </c>
      <c r="N27" s="28">
        <f>SUM(L27:M27)</f>
        <v>103</v>
      </c>
    </row>
    <row r="28" spans="1:14" ht="18" customHeight="1">
      <c r="A28" s="5">
        <v>18</v>
      </c>
      <c r="B28" s="27">
        <v>356</v>
      </c>
      <c r="C28" s="27">
        <v>320</v>
      </c>
      <c r="D28" s="28">
        <f>SUM(B28:C28)</f>
        <v>676</v>
      </c>
      <c r="F28" s="5">
        <v>53</v>
      </c>
      <c r="G28" s="27">
        <v>389</v>
      </c>
      <c r="H28" s="27">
        <v>355</v>
      </c>
      <c r="I28" s="28">
        <f>SUM(G28:H28)</f>
        <v>744</v>
      </c>
      <c r="K28" s="5">
        <v>88</v>
      </c>
      <c r="L28" s="27">
        <v>16</v>
      </c>
      <c r="M28" s="27">
        <v>78</v>
      </c>
      <c r="N28" s="28">
        <f>SUM(L28:M28)</f>
        <v>94</v>
      </c>
    </row>
    <row r="29" spans="1:14" ht="18" customHeight="1">
      <c r="A29" s="5">
        <v>19</v>
      </c>
      <c r="B29" s="27">
        <v>394</v>
      </c>
      <c r="C29" s="27">
        <v>365</v>
      </c>
      <c r="D29" s="28">
        <f>SUM(B29:C29)</f>
        <v>759</v>
      </c>
      <c r="F29" s="5">
        <v>54</v>
      </c>
      <c r="G29" s="27">
        <v>398</v>
      </c>
      <c r="H29" s="27">
        <v>387</v>
      </c>
      <c r="I29" s="28">
        <f>SUM(G29:H29)</f>
        <v>785</v>
      </c>
      <c r="K29" s="5">
        <v>89</v>
      </c>
      <c r="L29" s="27">
        <v>13</v>
      </c>
      <c r="M29" s="27">
        <v>57</v>
      </c>
      <c r="N29" s="28">
        <f>SUM(L29:M29)</f>
        <v>70</v>
      </c>
    </row>
    <row r="30" spans="1:14" ht="19.5" customHeight="1" thickBot="1">
      <c r="A30" s="6" t="s">
        <v>14</v>
      </c>
      <c r="B30" s="29">
        <f>SUM(B25:B29)</f>
        <v>1692</v>
      </c>
      <c r="C30" s="29">
        <f>SUM(C25:C29)</f>
        <v>1515</v>
      </c>
      <c r="D30" s="30">
        <f>SUM(D25:D29)</f>
        <v>3207</v>
      </c>
      <c r="F30" s="6" t="s">
        <v>15</v>
      </c>
      <c r="G30" s="29">
        <f>SUM(G25:G29)</f>
        <v>1887</v>
      </c>
      <c r="H30" s="29">
        <f>SUM(H25:H29)</f>
        <v>1846</v>
      </c>
      <c r="I30" s="30">
        <f>SUM(I25:I29)</f>
        <v>3733</v>
      </c>
      <c r="K30" s="6" t="s">
        <v>16</v>
      </c>
      <c r="L30" s="29">
        <f>SUM(L25:L29)</f>
        <v>117</v>
      </c>
      <c r="M30" s="29">
        <f>SUM(M25:M29)</f>
        <v>395</v>
      </c>
      <c r="N30" s="30">
        <f>SUM(N25:N29)</f>
        <v>512</v>
      </c>
    </row>
    <row r="31" spans="1:14" s="9" customFormat="1" ht="6.75" customHeight="1" thickBot="1" thickTop="1">
      <c r="A31" s="7"/>
      <c r="B31" s="8"/>
      <c r="C31" s="8"/>
      <c r="D31" s="8"/>
      <c r="G31" s="17"/>
      <c r="H31" s="17"/>
      <c r="I31" s="17"/>
      <c r="L31" s="17"/>
      <c r="M31" s="17"/>
      <c r="N31" s="17"/>
    </row>
    <row r="32" spans="1:14" ht="18" customHeight="1" thickTop="1">
      <c r="A32" s="4">
        <v>20</v>
      </c>
      <c r="B32" s="25">
        <v>409</v>
      </c>
      <c r="C32" s="25">
        <v>357</v>
      </c>
      <c r="D32" s="26">
        <f>SUM(B32:C32)</f>
        <v>766</v>
      </c>
      <c r="F32" s="4">
        <v>55</v>
      </c>
      <c r="G32" s="25">
        <v>409</v>
      </c>
      <c r="H32" s="25">
        <v>401</v>
      </c>
      <c r="I32" s="26">
        <f>SUM(G32:H32)</f>
        <v>810</v>
      </c>
      <c r="K32" s="4">
        <v>90</v>
      </c>
      <c r="L32" s="25">
        <v>17</v>
      </c>
      <c r="M32" s="25">
        <v>59</v>
      </c>
      <c r="N32" s="26">
        <f>SUM(L32:M32)</f>
        <v>76</v>
      </c>
    </row>
    <row r="33" spans="1:14" ht="18" customHeight="1">
      <c r="A33" s="5">
        <v>21</v>
      </c>
      <c r="B33" s="27">
        <v>408</v>
      </c>
      <c r="C33" s="27">
        <v>397</v>
      </c>
      <c r="D33" s="28">
        <f>SUM(B33:C33)</f>
        <v>805</v>
      </c>
      <c r="F33" s="5">
        <v>56</v>
      </c>
      <c r="G33" s="27">
        <v>441</v>
      </c>
      <c r="H33" s="27">
        <v>388</v>
      </c>
      <c r="I33" s="28">
        <f>SUM(G33:H33)</f>
        <v>829</v>
      </c>
      <c r="K33" s="5">
        <v>91</v>
      </c>
      <c r="L33" s="27">
        <v>10</v>
      </c>
      <c r="M33" s="27">
        <v>42</v>
      </c>
      <c r="N33" s="28">
        <f>SUM(L33:M33)</f>
        <v>52</v>
      </c>
    </row>
    <row r="34" spans="1:14" ht="18" customHeight="1">
      <c r="A34" s="5">
        <v>22</v>
      </c>
      <c r="B34" s="27">
        <v>458</v>
      </c>
      <c r="C34" s="27">
        <v>396</v>
      </c>
      <c r="D34" s="28">
        <f>SUM(B34:C34)</f>
        <v>854</v>
      </c>
      <c r="F34" s="5">
        <v>57</v>
      </c>
      <c r="G34" s="27">
        <v>466</v>
      </c>
      <c r="H34" s="27">
        <v>439</v>
      </c>
      <c r="I34" s="28">
        <f>SUM(G34:H34)</f>
        <v>905</v>
      </c>
      <c r="K34" s="5">
        <v>92</v>
      </c>
      <c r="L34" s="27">
        <v>11</v>
      </c>
      <c r="M34" s="27">
        <v>42</v>
      </c>
      <c r="N34" s="28">
        <f>SUM(L34:M34)</f>
        <v>53</v>
      </c>
    </row>
    <row r="35" spans="1:14" ht="18" customHeight="1">
      <c r="A35" s="5">
        <v>23</v>
      </c>
      <c r="B35" s="27">
        <v>523</v>
      </c>
      <c r="C35" s="27">
        <v>350</v>
      </c>
      <c r="D35" s="28">
        <f>SUM(B35:C35)</f>
        <v>873</v>
      </c>
      <c r="F35" s="5">
        <v>58</v>
      </c>
      <c r="G35" s="27">
        <v>462</v>
      </c>
      <c r="H35" s="27">
        <v>486</v>
      </c>
      <c r="I35" s="28">
        <f>SUM(G35:H35)</f>
        <v>948</v>
      </c>
      <c r="K35" s="5">
        <v>93</v>
      </c>
      <c r="L35" s="27">
        <v>4</v>
      </c>
      <c r="M35" s="27">
        <v>29</v>
      </c>
      <c r="N35" s="28">
        <f>SUM(L35:M35)</f>
        <v>33</v>
      </c>
    </row>
    <row r="36" spans="1:14" ht="18" customHeight="1">
      <c r="A36" s="5">
        <v>24</v>
      </c>
      <c r="B36" s="27">
        <v>450</v>
      </c>
      <c r="C36" s="27">
        <v>412</v>
      </c>
      <c r="D36" s="28">
        <f>SUM(B36:C36)</f>
        <v>862</v>
      </c>
      <c r="F36" s="5">
        <v>59</v>
      </c>
      <c r="G36" s="27">
        <v>570</v>
      </c>
      <c r="H36" s="27">
        <v>497</v>
      </c>
      <c r="I36" s="28">
        <f>SUM(G36:H36)</f>
        <v>1067</v>
      </c>
      <c r="K36" s="5">
        <v>94</v>
      </c>
      <c r="L36" s="27">
        <v>3</v>
      </c>
      <c r="M36" s="27">
        <v>23</v>
      </c>
      <c r="N36" s="28">
        <f>SUM(L36:M36)</f>
        <v>26</v>
      </c>
    </row>
    <row r="37" spans="1:14" ht="19.5" customHeight="1" thickBot="1">
      <c r="A37" s="6" t="s">
        <v>17</v>
      </c>
      <c r="B37" s="29">
        <f>SUM(B32:B36)</f>
        <v>2248</v>
      </c>
      <c r="C37" s="29">
        <f>SUM(C32:C36)</f>
        <v>1912</v>
      </c>
      <c r="D37" s="30">
        <f>SUM(D32:D36)</f>
        <v>4160</v>
      </c>
      <c r="F37" s="6" t="s">
        <v>18</v>
      </c>
      <c r="G37" s="29">
        <f>SUM(G32:G36)</f>
        <v>2348</v>
      </c>
      <c r="H37" s="29">
        <f>SUM(H32:H36)</f>
        <v>2211</v>
      </c>
      <c r="I37" s="30">
        <f>SUM(I32:I36)</f>
        <v>4559</v>
      </c>
      <c r="K37" s="6" t="s">
        <v>19</v>
      </c>
      <c r="L37" s="29">
        <f>SUM(L32:L36)</f>
        <v>45</v>
      </c>
      <c r="M37" s="29">
        <f>SUM(M32:M36)</f>
        <v>195</v>
      </c>
      <c r="N37" s="30">
        <f>SUM(N32:N36)</f>
        <v>240</v>
      </c>
    </row>
    <row r="38" spans="1:14" s="9" customFormat="1" ht="6.75" customHeight="1" thickBot="1" thickTop="1">
      <c r="A38" s="7"/>
      <c r="B38" s="8"/>
      <c r="C38" s="8"/>
      <c r="D38" s="8"/>
      <c r="G38" s="17"/>
      <c r="H38" s="17"/>
      <c r="I38" s="17"/>
      <c r="L38" s="17"/>
      <c r="M38" s="17"/>
      <c r="N38" s="17"/>
    </row>
    <row r="39" spans="1:14" ht="18" customHeight="1" thickTop="1">
      <c r="A39" s="4">
        <v>25</v>
      </c>
      <c r="B39" s="25">
        <v>496</v>
      </c>
      <c r="C39" s="25">
        <v>384</v>
      </c>
      <c r="D39" s="26">
        <f>SUM(B39:C39)</f>
        <v>880</v>
      </c>
      <c r="F39" s="4">
        <v>60</v>
      </c>
      <c r="G39" s="25">
        <v>515</v>
      </c>
      <c r="H39" s="25">
        <v>436</v>
      </c>
      <c r="I39" s="26">
        <f>SUM(G39:H39)</f>
        <v>951</v>
      </c>
      <c r="K39" s="4">
        <v>95</v>
      </c>
      <c r="L39" s="25">
        <v>3</v>
      </c>
      <c r="M39" s="25">
        <v>24</v>
      </c>
      <c r="N39" s="26">
        <f>SUM(L39:M39)</f>
        <v>27</v>
      </c>
    </row>
    <row r="40" spans="1:14" ht="18" customHeight="1">
      <c r="A40" s="5">
        <v>26</v>
      </c>
      <c r="B40" s="27">
        <v>478</v>
      </c>
      <c r="C40" s="27">
        <v>371</v>
      </c>
      <c r="D40" s="28">
        <f>SUM(B40:C40)</f>
        <v>849</v>
      </c>
      <c r="F40" s="5">
        <v>61</v>
      </c>
      <c r="G40" s="27">
        <v>459</v>
      </c>
      <c r="H40" s="27">
        <v>451</v>
      </c>
      <c r="I40" s="28">
        <f>SUM(G40:H40)</f>
        <v>910</v>
      </c>
      <c r="K40" s="5">
        <v>96</v>
      </c>
      <c r="L40" s="27">
        <v>3</v>
      </c>
      <c r="M40" s="27">
        <v>9</v>
      </c>
      <c r="N40" s="28">
        <f>SUM(L40:M40)</f>
        <v>12</v>
      </c>
    </row>
    <row r="41" spans="1:14" ht="18" customHeight="1">
      <c r="A41" s="5">
        <v>27</v>
      </c>
      <c r="B41" s="27">
        <v>444</v>
      </c>
      <c r="C41" s="27">
        <v>378</v>
      </c>
      <c r="D41" s="28">
        <f>SUM(B41:C41)</f>
        <v>822</v>
      </c>
      <c r="F41" s="5">
        <v>62</v>
      </c>
      <c r="G41" s="27">
        <v>303</v>
      </c>
      <c r="H41" s="27">
        <v>265</v>
      </c>
      <c r="I41" s="28">
        <f>SUM(G41:H41)</f>
        <v>568</v>
      </c>
      <c r="K41" s="5">
        <v>97</v>
      </c>
      <c r="L41" s="27">
        <v>3</v>
      </c>
      <c r="M41" s="27">
        <v>9</v>
      </c>
      <c r="N41" s="28">
        <f>SUM(L41:M41)</f>
        <v>12</v>
      </c>
    </row>
    <row r="42" spans="1:14" ht="18" customHeight="1">
      <c r="A42" s="5">
        <v>28</v>
      </c>
      <c r="B42" s="27">
        <v>508</v>
      </c>
      <c r="C42" s="27">
        <v>379</v>
      </c>
      <c r="D42" s="28">
        <f>SUM(B42:C42)</f>
        <v>887</v>
      </c>
      <c r="F42" s="5">
        <v>63</v>
      </c>
      <c r="G42" s="27">
        <v>297</v>
      </c>
      <c r="H42" s="27">
        <v>295</v>
      </c>
      <c r="I42" s="28">
        <f>SUM(G42:H42)</f>
        <v>592</v>
      </c>
      <c r="K42" s="5">
        <v>98</v>
      </c>
      <c r="L42" s="27">
        <v>1</v>
      </c>
      <c r="M42" s="27">
        <v>6</v>
      </c>
      <c r="N42" s="28">
        <f>SUM(L42:M42)</f>
        <v>7</v>
      </c>
    </row>
    <row r="43" spans="1:14" ht="18" customHeight="1">
      <c r="A43" s="5">
        <v>29</v>
      </c>
      <c r="B43" s="27">
        <v>438</v>
      </c>
      <c r="C43" s="27">
        <v>387</v>
      </c>
      <c r="D43" s="28">
        <f>SUM(B43:C43)</f>
        <v>825</v>
      </c>
      <c r="F43" s="5">
        <v>64</v>
      </c>
      <c r="G43" s="27">
        <v>347</v>
      </c>
      <c r="H43" s="27">
        <v>327</v>
      </c>
      <c r="I43" s="28">
        <f>SUM(G43:H43)</f>
        <v>674</v>
      </c>
      <c r="K43" s="5">
        <v>99</v>
      </c>
      <c r="L43" s="27">
        <v>1</v>
      </c>
      <c r="M43" s="27">
        <v>1</v>
      </c>
      <c r="N43" s="28">
        <f>SUM(L43:M43)</f>
        <v>2</v>
      </c>
    </row>
    <row r="44" spans="1:14" ht="19.5" customHeight="1" thickBot="1">
      <c r="A44" s="6" t="s">
        <v>20</v>
      </c>
      <c r="B44" s="29">
        <f>SUM(B39:B43)</f>
        <v>2364</v>
      </c>
      <c r="C44" s="29">
        <f>SUM(C39:C43)</f>
        <v>1899</v>
      </c>
      <c r="D44" s="30">
        <f>SUM(D39:D43)</f>
        <v>4263</v>
      </c>
      <c r="F44" s="6" t="s">
        <v>21</v>
      </c>
      <c r="G44" s="29">
        <f>SUM(G39:G43)</f>
        <v>1921</v>
      </c>
      <c r="H44" s="29">
        <f>SUM(H39:H43)</f>
        <v>1774</v>
      </c>
      <c r="I44" s="30">
        <f>SUM(I39:I43)</f>
        <v>3695</v>
      </c>
      <c r="K44" s="6" t="s">
        <v>22</v>
      </c>
      <c r="L44" s="29">
        <f>SUM(L39:L43)</f>
        <v>11</v>
      </c>
      <c r="M44" s="29">
        <f>SUM(M39:M43)</f>
        <v>49</v>
      </c>
      <c r="N44" s="30">
        <f>SUM(N39:N43)</f>
        <v>60</v>
      </c>
    </row>
    <row r="45" spans="1:14" s="9" customFormat="1" ht="6.75" customHeight="1" thickBot="1" thickTop="1">
      <c r="A45" s="7"/>
      <c r="B45" s="8"/>
      <c r="C45" s="8"/>
      <c r="D45" s="8"/>
      <c r="G45" s="17"/>
      <c r="H45" s="17"/>
      <c r="I45" s="17"/>
      <c r="L45" s="17"/>
      <c r="M45" s="17"/>
      <c r="N45" s="17"/>
    </row>
    <row r="46" spans="1:14" ht="18" customHeight="1" thickTop="1">
      <c r="A46" s="4">
        <v>30</v>
      </c>
      <c r="B46" s="25">
        <v>442</v>
      </c>
      <c r="C46" s="25">
        <v>439</v>
      </c>
      <c r="D46" s="26">
        <f>SUM(B46:C46)</f>
        <v>881</v>
      </c>
      <c r="F46" s="4">
        <v>65</v>
      </c>
      <c r="G46" s="25">
        <v>354</v>
      </c>
      <c r="H46" s="25">
        <v>316</v>
      </c>
      <c r="I46" s="26">
        <f>SUM(G46:H46)</f>
        <v>670</v>
      </c>
      <c r="K46" s="4" t="s">
        <v>28</v>
      </c>
      <c r="L46" s="25">
        <v>1</v>
      </c>
      <c r="M46" s="25">
        <v>8</v>
      </c>
      <c r="N46" s="26">
        <f>SUM(L46:M46)</f>
        <v>9</v>
      </c>
    </row>
    <row r="47" spans="1:14" ht="18" customHeight="1" thickBot="1">
      <c r="A47" s="5">
        <v>31</v>
      </c>
      <c r="B47" s="27">
        <v>433</v>
      </c>
      <c r="C47" s="27">
        <v>385</v>
      </c>
      <c r="D47" s="28">
        <f>SUM(B47:C47)</f>
        <v>818</v>
      </c>
      <c r="F47" s="5">
        <v>66</v>
      </c>
      <c r="G47" s="27">
        <v>364</v>
      </c>
      <c r="H47" s="27">
        <v>300</v>
      </c>
      <c r="I47" s="28">
        <f>SUM(G47:H47)</f>
        <v>664</v>
      </c>
      <c r="K47" s="6" t="s">
        <v>25</v>
      </c>
      <c r="L47" s="32">
        <f>L46</f>
        <v>1</v>
      </c>
      <c r="M47" s="32">
        <f>M46</f>
        <v>8</v>
      </c>
      <c r="N47" s="30">
        <f>N46</f>
        <v>9</v>
      </c>
    </row>
    <row r="48" spans="1:14" ht="18" customHeight="1" thickBot="1" thickTop="1">
      <c r="A48" s="5">
        <v>32</v>
      </c>
      <c r="B48" s="27">
        <v>476</v>
      </c>
      <c r="C48" s="27">
        <v>405</v>
      </c>
      <c r="D48" s="28">
        <f>SUM(B48:C48)</f>
        <v>881</v>
      </c>
      <c r="F48" s="5">
        <v>67</v>
      </c>
      <c r="G48" s="27">
        <v>314</v>
      </c>
      <c r="H48" s="27">
        <v>290</v>
      </c>
      <c r="I48" s="28">
        <f>SUM(G48:H48)</f>
        <v>604</v>
      </c>
      <c r="K48" s="11"/>
      <c r="L48" s="12"/>
      <c r="M48" s="12"/>
      <c r="N48" s="12"/>
    </row>
    <row r="49" spans="1:14" ht="18" customHeight="1" thickBot="1" thickTop="1">
      <c r="A49" s="5">
        <v>33</v>
      </c>
      <c r="B49" s="27">
        <v>513</v>
      </c>
      <c r="C49" s="27">
        <v>437</v>
      </c>
      <c r="D49" s="28">
        <f>SUM(B49:C49)</f>
        <v>950</v>
      </c>
      <c r="F49" s="5">
        <v>68</v>
      </c>
      <c r="G49" s="27">
        <v>266</v>
      </c>
      <c r="H49" s="27">
        <v>230</v>
      </c>
      <c r="I49" s="28">
        <f>SUM(G49:H49)</f>
        <v>496</v>
      </c>
      <c r="K49" s="13" t="s">
        <v>27</v>
      </c>
      <c r="L49" s="33">
        <f>B9+B16+B23+B30+B37+B44+B51+G9+G16+G23+G30+G37+G44+G51+L9+L16+L23+L30+L37+L44+L47</f>
        <v>29232</v>
      </c>
      <c r="M49" s="33">
        <f>C9+C16+C23+C30+C37+C44+C51+H9+H16+H23+H30+H37+H44+H51+M9+M16+M23+M30+M37+M44+M47</f>
        <v>27161</v>
      </c>
      <c r="N49" s="34">
        <f>D9+D16+D23+D30+D37+D44+D51+I9+I16+I23+I30+I37+I44+I51+N9+N16+N23+N30+N37+N44+N47</f>
        <v>56393</v>
      </c>
    </row>
    <row r="50" spans="1:14" ht="18" customHeight="1" thickBot="1" thickTop="1">
      <c r="A50" s="5">
        <v>34</v>
      </c>
      <c r="B50" s="27">
        <v>524</v>
      </c>
      <c r="C50" s="27">
        <v>463</v>
      </c>
      <c r="D50" s="28">
        <f>SUM(B50:C50)</f>
        <v>987</v>
      </c>
      <c r="F50" s="5">
        <v>69</v>
      </c>
      <c r="G50" s="27">
        <v>235</v>
      </c>
      <c r="H50" s="27">
        <v>197</v>
      </c>
      <c r="I50" s="28">
        <f>SUM(G50:H50)</f>
        <v>432</v>
      </c>
      <c r="K50" s="11"/>
      <c r="L50" s="12"/>
      <c r="M50" s="12"/>
      <c r="N50" s="12"/>
    </row>
    <row r="51" spans="1:14" ht="19.5" customHeight="1" thickBot="1" thickTop="1">
      <c r="A51" s="6" t="s">
        <v>23</v>
      </c>
      <c r="B51" s="29">
        <f>SUM(B46:B50)</f>
        <v>2388</v>
      </c>
      <c r="C51" s="29">
        <f>SUM(C46:C50)</f>
        <v>2129</v>
      </c>
      <c r="D51" s="30">
        <f>SUM(D46:D50)</f>
        <v>4517</v>
      </c>
      <c r="F51" s="21" t="s">
        <v>24</v>
      </c>
      <c r="G51" s="29">
        <f>SUM(G46:G50)</f>
        <v>1533</v>
      </c>
      <c r="H51" s="29">
        <f>SUM(H46:H50)</f>
        <v>1333</v>
      </c>
      <c r="I51" s="31">
        <f>SUM(I46:I50)</f>
        <v>2866</v>
      </c>
      <c r="K51" s="14" t="s">
        <v>26</v>
      </c>
      <c r="L51" s="15">
        <v>38.7</v>
      </c>
      <c r="M51" s="15">
        <v>40.8</v>
      </c>
      <c r="N51" s="16">
        <v>39.7</v>
      </c>
    </row>
    <row r="52" spans="1:4" s="9" customFormat="1" ht="19.5" customHeight="1" thickTop="1">
      <c r="A52" s="7"/>
      <c r="B52" s="8"/>
      <c r="C52" s="8"/>
      <c r="D52" s="8"/>
    </row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spans="2:4" ht="19.5" customHeight="1">
      <c r="B108" s="10"/>
      <c r="C108" s="10"/>
      <c r="D108" s="10"/>
    </row>
    <row r="109" spans="2:4" ht="19.5" customHeight="1">
      <c r="B109" s="10"/>
      <c r="C109" s="10"/>
      <c r="D109" s="10"/>
    </row>
    <row r="110" spans="2:4" ht="19.5" customHeight="1">
      <c r="B110" s="10"/>
      <c r="C110" s="10"/>
      <c r="D110" s="10"/>
    </row>
    <row r="111" spans="2:4" ht="19.5" customHeight="1">
      <c r="B111" s="10"/>
      <c r="C111" s="10"/>
      <c r="D111" s="10"/>
    </row>
    <row r="112" spans="2:4" ht="19.5" customHeight="1">
      <c r="B112" s="10"/>
      <c r="C112" s="10"/>
      <c r="D112" s="10"/>
    </row>
    <row r="113" spans="2:4" ht="19.5" customHeight="1">
      <c r="B113" s="10"/>
      <c r="C113" s="10"/>
      <c r="D113" s="10"/>
    </row>
    <row r="114" spans="2:4" ht="19.5" customHeight="1">
      <c r="B114" s="10"/>
      <c r="C114" s="10"/>
      <c r="D114" s="10"/>
    </row>
    <row r="115" spans="2:4" ht="19.5" customHeight="1">
      <c r="B115" s="10"/>
      <c r="C115" s="10"/>
      <c r="D115" s="10"/>
    </row>
    <row r="116" spans="2:4" ht="19.5" customHeight="1">
      <c r="B116" s="10"/>
      <c r="C116" s="10"/>
      <c r="D116" s="10"/>
    </row>
    <row r="117" spans="2:4" ht="19.5" customHeight="1">
      <c r="B117" s="10"/>
      <c r="C117" s="10"/>
      <c r="D117" s="10"/>
    </row>
    <row r="118" spans="2:4" ht="19.5" customHeight="1">
      <c r="B118" s="10"/>
      <c r="C118" s="10"/>
      <c r="D118" s="10"/>
    </row>
    <row r="119" spans="2:4" ht="19.5" customHeight="1">
      <c r="B119" s="10"/>
      <c r="C119" s="10"/>
      <c r="D119" s="10"/>
    </row>
    <row r="120" spans="2:4" ht="19.5" customHeight="1">
      <c r="B120" s="10"/>
      <c r="C120" s="10"/>
      <c r="D120" s="10"/>
    </row>
    <row r="121" spans="2:4" ht="19.5" customHeight="1">
      <c r="B121" s="10"/>
      <c r="C121" s="10"/>
      <c r="D121" s="10"/>
    </row>
    <row r="122" spans="2:4" ht="19.5" customHeight="1">
      <c r="B122" s="10"/>
      <c r="C122" s="10"/>
      <c r="D122" s="10"/>
    </row>
    <row r="123" spans="2:4" ht="19.5" customHeight="1">
      <c r="B123" s="10"/>
      <c r="C123" s="10"/>
      <c r="D123" s="10"/>
    </row>
    <row r="124" spans="2:4" ht="19.5" customHeight="1">
      <c r="B124" s="10"/>
      <c r="C124" s="10"/>
      <c r="D124" s="10"/>
    </row>
    <row r="125" spans="2:4" ht="19.5" customHeight="1">
      <c r="B125" s="10"/>
      <c r="C125" s="10"/>
      <c r="D125" s="10"/>
    </row>
    <row r="126" spans="2:4" ht="19.5" customHeight="1">
      <c r="B126" s="10"/>
      <c r="C126" s="10"/>
      <c r="D126" s="10"/>
    </row>
    <row r="127" spans="2:4" ht="19.5" customHeight="1">
      <c r="B127" s="10"/>
      <c r="C127" s="10"/>
      <c r="D127" s="10"/>
    </row>
    <row r="128" spans="2:4" ht="19.5" customHeight="1">
      <c r="B128" s="10"/>
      <c r="C128" s="10"/>
      <c r="D128" s="10"/>
    </row>
    <row r="129" spans="2:4" ht="19.5" customHeight="1">
      <c r="B129" s="10"/>
      <c r="C129" s="10"/>
      <c r="D129" s="10"/>
    </row>
    <row r="130" spans="2:4" ht="19.5" customHeight="1">
      <c r="B130" s="10"/>
      <c r="C130" s="10"/>
      <c r="D130" s="10"/>
    </row>
    <row r="131" spans="2:4" ht="19.5" customHeight="1">
      <c r="B131" s="10"/>
      <c r="C131" s="10"/>
      <c r="D131" s="10"/>
    </row>
    <row r="132" spans="2:4" ht="19.5" customHeight="1">
      <c r="B132" s="10"/>
      <c r="C132" s="10"/>
      <c r="D132" s="10"/>
    </row>
    <row r="133" spans="2:4" ht="19.5" customHeight="1">
      <c r="B133" s="10"/>
      <c r="C133" s="10"/>
      <c r="D133" s="10"/>
    </row>
    <row r="134" spans="2:4" ht="19.5" customHeight="1">
      <c r="B134" s="10"/>
      <c r="C134" s="10"/>
      <c r="D134" s="10"/>
    </row>
    <row r="135" spans="2:4" ht="19.5" customHeight="1">
      <c r="B135" s="10"/>
      <c r="C135" s="10"/>
      <c r="D135" s="10"/>
    </row>
    <row r="136" spans="2:4" ht="19.5" customHeight="1">
      <c r="B136" s="10"/>
      <c r="C136" s="10"/>
      <c r="D136" s="10"/>
    </row>
    <row r="137" spans="2:4" ht="19.5" customHeight="1">
      <c r="B137" s="10"/>
      <c r="C137" s="10"/>
      <c r="D137" s="10"/>
    </row>
    <row r="138" spans="2:4" ht="19.5" customHeight="1">
      <c r="B138" s="10"/>
      <c r="C138" s="10"/>
      <c r="D138" s="10"/>
    </row>
    <row r="139" spans="2:4" ht="19.5" customHeight="1">
      <c r="B139" s="10"/>
      <c r="C139" s="10"/>
      <c r="D139" s="10"/>
    </row>
    <row r="140" spans="2:4" ht="19.5" customHeight="1">
      <c r="B140" s="10"/>
      <c r="C140" s="10"/>
      <c r="D140" s="10"/>
    </row>
    <row r="141" spans="2:4" ht="19.5" customHeight="1">
      <c r="B141" s="10"/>
      <c r="C141" s="10"/>
      <c r="D141" s="10"/>
    </row>
    <row r="142" spans="2:4" ht="19.5" customHeight="1">
      <c r="B142" s="10"/>
      <c r="C142" s="10"/>
      <c r="D142" s="10"/>
    </row>
    <row r="143" spans="2:4" ht="19.5" customHeight="1">
      <c r="B143" s="10"/>
      <c r="C143" s="10"/>
      <c r="D143" s="10"/>
    </row>
    <row r="144" spans="2:4" ht="19.5" customHeight="1">
      <c r="B144" s="10"/>
      <c r="C144" s="10"/>
      <c r="D144" s="10"/>
    </row>
    <row r="145" spans="2:4" ht="19.5" customHeight="1">
      <c r="B145" s="10"/>
      <c r="C145" s="10"/>
      <c r="D145" s="10"/>
    </row>
    <row r="146" spans="2:4" ht="19.5" customHeight="1">
      <c r="B146" s="10"/>
      <c r="C146" s="10"/>
      <c r="D146" s="10"/>
    </row>
    <row r="147" spans="2:4" ht="19.5" customHeight="1">
      <c r="B147" s="10"/>
      <c r="C147" s="10"/>
      <c r="D147" s="10"/>
    </row>
    <row r="148" spans="2:4" ht="19.5" customHeight="1">
      <c r="B148" s="10"/>
      <c r="C148" s="10"/>
      <c r="D148" s="10"/>
    </row>
    <row r="149" spans="2:4" ht="19.5" customHeight="1">
      <c r="B149" s="10"/>
      <c r="C149" s="10"/>
      <c r="D149" s="10"/>
    </row>
    <row r="150" spans="2:4" ht="19.5" customHeight="1">
      <c r="B150" s="10"/>
      <c r="C150" s="10"/>
      <c r="D150" s="10"/>
    </row>
    <row r="151" spans="2:4" ht="19.5" customHeight="1">
      <c r="B151" s="10"/>
      <c r="C151" s="10"/>
      <c r="D151" s="10"/>
    </row>
    <row r="152" spans="2:4" ht="19.5" customHeight="1">
      <c r="B152" s="10"/>
      <c r="C152" s="10"/>
      <c r="D152" s="10"/>
    </row>
    <row r="153" spans="2:4" ht="19.5" customHeight="1">
      <c r="B153" s="10"/>
      <c r="C153" s="10"/>
      <c r="D153" s="10"/>
    </row>
    <row r="154" spans="2:4" ht="19.5" customHeight="1">
      <c r="B154" s="10"/>
      <c r="C154" s="10"/>
      <c r="D154" s="10"/>
    </row>
    <row r="155" spans="2:4" ht="19.5" customHeight="1">
      <c r="B155" s="10"/>
      <c r="C155" s="10"/>
      <c r="D155" s="10"/>
    </row>
    <row r="156" spans="2:4" ht="19.5" customHeight="1">
      <c r="B156" s="10"/>
      <c r="C156" s="10"/>
      <c r="D156" s="10"/>
    </row>
    <row r="157" spans="2:4" ht="19.5" customHeight="1">
      <c r="B157" s="10"/>
      <c r="C157" s="10"/>
      <c r="D157" s="10"/>
    </row>
    <row r="158" spans="2:4" ht="19.5" customHeight="1">
      <c r="B158" s="10"/>
      <c r="C158" s="10"/>
      <c r="D158" s="10"/>
    </row>
    <row r="159" spans="2:4" ht="19.5" customHeight="1">
      <c r="B159" s="10"/>
      <c r="C159" s="10"/>
      <c r="D159" s="10"/>
    </row>
    <row r="160" spans="2:4" ht="19.5" customHeight="1">
      <c r="B160" s="10"/>
      <c r="C160" s="10"/>
      <c r="D160" s="10"/>
    </row>
    <row r="161" spans="2:4" ht="19.5" customHeight="1">
      <c r="B161" s="10"/>
      <c r="C161" s="10"/>
      <c r="D161" s="10"/>
    </row>
    <row r="162" spans="2:4" ht="19.5" customHeight="1">
      <c r="B162" s="10"/>
      <c r="C162" s="10"/>
      <c r="D162" s="10"/>
    </row>
    <row r="163" spans="2:4" ht="19.5" customHeight="1">
      <c r="B163" s="10"/>
      <c r="C163" s="10"/>
      <c r="D163" s="10"/>
    </row>
    <row r="164" spans="2:4" ht="19.5" customHeight="1">
      <c r="B164" s="10"/>
      <c r="C164" s="10"/>
      <c r="D164" s="10"/>
    </row>
    <row r="165" spans="2:4" ht="19.5" customHeight="1">
      <c r="B165" s="10"/>
      <c r="C165" s="10"/>
      <c r="D165" s="10"/>
    </row>
    <row r="166" spans="2:4" ht="19.5" customHeight="1">
      <c r="B166" s="10"/>
      <c r="C166" s="10"/>
      <c r="D166" s="10"/>
    </row>
    <row r="167" spans="2:4" ht="19.5" customHeight="1">
      <c r="B167" s="10"/>
      <c r="C167" s="10"/>
      <c r="D167" s="10"/>
    </row>
    <row r="168" spans="2:4" ht="19.5" customHeight="1">
      <c r="B168" s="10"/>
      <c r="C168" s="10"/>
      <c r="D168" s="10"/>
    </row>
    <row r="169" spans="2:4" ht="19.5" customHeight="1">
      <c r="B169" s="10"/>
      <c r="C169" s="10"/>
      <c r="D169" s="10"/>
    </row>
    <row r="170" spans="2:4" ht="19.5" customHeight="1">
      <c r="B170" s="10"/>
      <c r="C170" s="10"/>
      <c r="D170" s="10"/>
    </row>
    <row r="171" spans="2:4" ht="19.5" customHeight="1">
      <c r="B171" s="10"/>
      <c r="C171" s="10"/>
      <c r="D171" s="10"/>
    </row>
    <row r="172" spans="2:4" ht="19.5" customHeight="1">
      <c r="B172" s="10"/>
      <c r="C172" s="10"/>
      <c r="D172" s="10"/>
    </row>
    <row r="173" spans="2:4" ht="19.5" customHeight="1">
      <c r="B173" s="10"/>
      <c r="C173" s="10"/>
      <c r="D173" s="10"/>
    </row>
    <row r="174" spans="2:4" ht="19.5" customHeight="1">
      <c r="B174" s="10"/>
      <c r="C174" s="10"/>
      <c r="D174" s="10"/>
    </row>
    <row r="175" spans="2:4" ht="19.5" customHeight="1">
      <c r="B175" s="10"/>
      <c r="C175" s="10"/>
      <c r="D175" s="10"/>
    </row>
    <row r="176" spans="2:4" ht="19.5" customHeight="1">
      <c r="B176" s="10"/>
      <c r="C176" s="10"/>
      <c r="D176" s="10"/>
    </row>
    <row r="177" spans="2:4" ht="19.5" customHeight="1">
      <c r="B177" s="10"/>
      <c r="C177" s="10"/>
      <c r="D177" s="10"/>
    </row>
    <row r="178" spans="2:4" ht="19.5" customHeight="1">
      <c r="B178" s="10"/>
      <c r="C178" s="10"/>
      <c r="D178" s="10"/>
    </row>
    <row r="179" spans="2:4" ht="19.5" customHeight="1">
      <c r="B179" s="10"/>
      <c r="C179" s="10"/>
      <c r="D179" s="10"/>
    </row>
    <row r="180" spans="2:4" ht="19.5" customHeight="1">
      <c r="B180" s="10"/>
      <c r="C180" s="10"/>
      <c r="D180" s="10"/>
    </row>
    <row r="181" spans="2:4" ht="19.5" customHeight="1">
      <c r="B181" s="10"/>
      <c r="C181" s="10"/>
      <c r="D181" s="10"/>
    </row>
    <row r="182" spans="2:4" ht="19.5" customHeight="1">
      <c r="B182" s="10"/>
      <c r="C182" s="10"/>
      <c r="D182" s="10"/>
    </row>
    <row r="183" spans="2:4" ht="19.5" customHeight="1">
      <c r="B183" s="10"/>
      <c r="C183" s="10"/>
      <c r="D183" s="10"/>
    </row>
    <row r="184" spans="2:4" ht="19.5" customHeight="1">
      <c r="B184" s="10"/>
      <c r="C184" s="10"/>
      <c r="D184" s="10"/>
    </row>
    <row r="185" spans="2:4" ht="19.5" customHeight="1">
      <c r="B185" s="10"/>
      <c r="C185" s="10"/>
      <c r="D185" s="10"/>
    </row>
    <row r="186" spans="2:4" ht="19.5" customHeight="1">
      <c r="B186" s="10"/>
      <c r="C186" s="10"/>
      <c r="D186" s="10"/>
    </row>
    <row r="187" spans="2:4" ht="19.5" customHeight="1">
      <c r="B187" s="10"/>
      <c r="C187" s="10"/>
      <c r="D187" s="10"/>
    </row>
    <row r="188" spans="2:4" ht="19.5" customHeight="1">
      <c r="B188" s="10"/>
      <c r="C188" s="10"/>
      <c r="D188" s="10"/>
    </row>
    <row r="189" spans="2:4" ht="19.5" customHeight="1">
      <c r="B189" s="10"/>
      <c r="C189" s="10"/>
      <c r="D189" s="10"/>
    </row>
    <row r="190" spans="2:4" ht="19.5" customHeight="1">
      <c r="B190" s="10"/>
      <c r="C190" s="10"/>
      <c r="D190" s="10"/>
    </row>
    <row r="191" spans="2:4" ht="19.5" customHeight="1">
      <c r="B191" s="10"/>
      <c r="C191" s="10"/>
      <c r="D191" s="10"/>
    </row>
    <row r="192" spans="2:4" ht="19.5" customHeight="1">
      <c r="B192" s="10"/>
      <c r="C192" s="10"/>
      <c r="D192" s="10"/>
    </row>
    <row r="193" spans="2:4" ht="19.5" customHeight="1">
      <c r="B193" s="10"/>
      <c r="C193" s="10"/>
      <c r="D193" s="10"/>
    </row>
    <row r="194" spans="2:4" ht="19.5" customHeight="1">
      <c r="B194" s="10"/>
      <c r="C194" s="10"/>
      <c r="D194" s="10"/>
    </row>
    <row r="195" spans="2:4" ht="19.5" customHeight="1">
      <c r="B195" s="10"/>
      <c r="C195" s="10"/>
      <c r="D195" s="10"/>
    </row>
    <row r="196" spans="2:4" ht="19.5" customHeight="1">
      <c r="B196" s="10"/>
      <c r="C196" s="10"/>
      <c r="D196" s="10"/>
    </row>
    <row r="197" spans="2:4" ht="19.5" customHeight="1">
      <c r="B197" s="10"/>
      <c r="C197" s="10"/>
      <c r="D197" s="10"/>
    </row>
    <row r="198" spans="2:4" ht="19.5" customHeight="1">
      <c r="B198" s="10"/>
      <c r="C198" s="10"/>
      <c r="D198" s="10"/>
    </row>
    <row r="199" spans="2:4" ht="19.5" customHeight="1">
      <c r="B199" s="10"/>
      <c r="C199" s="10"/>
      <c r="D199" s="10"/>
    </row>
    <row r="200" spans="2:4" ht="19.5" customHeight="1">
      <c r="B200" s="10"/>
      <c r="C200" s="10"/>
      <c r="D200" s="10"/>
    </row>
    <row r="201" spans="2:4" ht="19.5" customHeight="1">
      <c r="B201" s="10"/>
      <c r="C201" s="10"/>
      <c r="D201" s="10"/>
    </row>
    <row r="202" spans="2:4" ht="19.5" customHeight="1">
      <c r="B202" s="10"/>
      <c r="C202" s="10"/>
      <c r="D202" s="10"/>
    </row>
    <row r="203" spans="2:4" ht="19.5" customHeight="1">
      <c r="B203" s="10"/>
      <c r="C203" s="10"/>
      <c r="D203" s="10"/>
    </row>
    <row r="204" spans="2:4" ht="19.5" customHeight="1">
      <c r="B204" s="10"/>
      <c r="C204" s="10"/>
      <c r="D204" s="10"/>
    </row>
    <row r="205" spans="2:4" ht="19.5" customHeight="1">
      <c r="B205" s="10"/>
      <c r="C205" s="10"/>
      <c r="D205" s="10"/>
    </row>
    <row r="206" spans="2:4" ht="19.5" customHeight="1">
      <c r="B206" s="10"/>
      <c r="C206" s="10"/>
      <c r="D206" s="10"/>
    </row>
    <row r="207" spans="2:4" ht="19.5" customHeight="1">
      <c r="B207" s="10"/>
      <c r="C207" s="10"/>
      <c r="D207" s="10"/>
    </row>
    <row r="208" spans="2:4" ht="19.5" customHeight="1">
      <c r="B208" s="10"/>
      <c r="C208" s="10"/>
      <c r="D208" s="10"/>
    </row>
    <row r="209" spans="2:4" ht="19.5" customHeight="1">
      <c r="B209" s="10"/>
      <c r="C209" s="10"/>
      <c r="D209" s="10"/>
    </row>
    <row r="210" spans="2:4" ht="19.5" customHeight="1">
      <c r="B210" s="10"/>
      <c r="C210" s="10"/>
      <c r="D210" s="10"/>
    </row>
    <row r="211" spans="2:4" ht="19.5" customHeight="1">
      <c r="B211" s="10"/>
      <c r="C211" s="10"/>
      <c r="D211" s="10"/>
    </row>
    <row r="212" spans="2:4" ht="19.5" customHeight="1">
      <c r="B212" s="10"/>
      <c r="C212" s="10"/>
      <c r="D212" s="10"/>
    </row>
    <row r="213" spans="2:4" ht="19.5" customHeight="1">
      <c r="B213" s="10"/>
      <c r="C213" s="10"/>
      <c r="D213" s="10"/>
    </row>
    <row r="214" spans="2:4" ht="19.5" customHeight="1">
      <c r="B214" s="10"/>
      <c r="C214" s="10"/>
      <c r="D214" s="10"/>
    </row>
    <row r="215" spans="2:4" ht="19.5" customHeight="1">
      <c r="B215" s="10"/>
      <c r="C215" s="10"/>
      <c r="D215" s="10"/>
    </row>
    <row r="216" spans="2:4" ht="19.5" customHeight="1">
      <c r="B216" s="10"/>
      <c r="C216" s="10"/>
      <c r="D216" s="10"/>
    </row>
    <row r="217" spans="2:4" ht="19.5" customHeight="1">
      <c r="B217" s="10"/>
      <c r="C217" s="10"/>
      <c r="D217" s="10"/>
    </row>
    <row r="218" spans="2:4" ht="19.5" customHeight="1">
      <c r="B218" s="10"/>
      <c r="C218" s="10"/>
      <c r="D218" s="10"/>
    </row>
    <row r="219" spans="2:4" ht="19.5" customHeight="1">
      <c r="B219" s="10"/>
      <c r="C219" s="10"/>
      <c r="D219" s="10"/>
    </row>
    <row r="220" spans="2:4" ht="19.5" customHeight="1">
      <c r="B220" s="10"/>
      <c r="C220" s="10"/>
      <c r="D220" s="10"/>
    </row>
    <row r="221" spans="2:4" ht="19.5" customHeight="1">
      <c r="B221" s="10"/>
      <c r="C221" s="10"/>
      <c r="D221" s="10"/>
    </row>
    <row r="222" spans="2:4" ht="19.5" customHeight="1">
      <c r="B222" s="10"/>
      <c r="C222" s="10"/>
      <c r="D222" s="10"/>
    </row>
    <row r="223" spans="2:4" ht="19.5" customHeight="1">
      <c r="B223" s="10"/>
      <c r="C223" s="10"/>
      <c r="D223" s="10"/>
    </row>
    <row r="224" spans="2:4" ht="19.5" customHeight="1">
      <c r="B224" s="10"/>
      <c r="C224" s="10"/>
      <c r="D224" s="10"/>
    </row>
    <row r="225" spans="2:4" ht="19.5" customHeight="1">
      <c r="B225" s="10"/>
      <c r="C225" s="10"/>
      <c r="D225" s="10"/>
    </row>
    <row r="226" spans="2:4" ht="19.5" customHeight="1">
      <c r="B226" s="10"/>
      <c r="C226" s="10"/>
      <c r="D226" s="10"/>
    </row>
    <row r="227" spans="2:4" ht="19.5" customHeight="1">
      <c r="B227" s="10"/>
      <c r="C227" s="10"/>
      <c r="D227" s="10"/>
    </row>
    <row r="228" spans="2:4" ht="19.5" customHeight="1">
      <c r="B228" s="10"/>
      <c r="C228" s="10"/>
      <c r="D228" s="10"/>
    </row>
    <row r="229" spans="2:4" ht="19.5" customHeight="1">
      <c r="B229" s="10"/>
      <c r="C229" s="10"/>
      <c r="D229" s="10"/>
    </row>
    <row r="230" spans="2:4" ht="19.5" customHeight="1">
      <c r="B230" s="10"/>
      <c r="C230" s="10"/>
      <c r="D230" s="10"/>
    </row>
    <row r="231" spans="2:4" ht="19.5" customHeight="1">
      <c r="B231" s="10"/>
      <c r="C231" s="10"/>
      <c r="D231" s="10"/>
    </row>
    <row r="232" spans="2:4" ht="19.5" customHeight="1">
      <c r="B232" s="10"/>
      <c r="C232" s="10"/>
      <c r="D232" s="10"/>
    </row>
    <row r="233" spans="2:4" ht="19.5" customHeight="1">
      <c r="B233" s="10"/>
      <c r="C233" s="10"/>
      <c r="D233" s="10"/>
    </row>
    <row r="234" spans="2:4" ht="19.5" customHeight="1">
      <c r="B234" s="10"/>
      <c r="C234" s="10"/>
      <c r="D234" s="10"/>
    </row>
    <row r="235" spans="2:4" ht="19.5" customHeight="1">
      <c r="B235" s="10"/>
      <c r="C235" s="10"/>
      <c r="D235" s="10"/>
    </row>
    <row r="236" spans="2:4" ht="19.5" customHeight="1">
      <c r="B236" s="10"/>
      <c r="C236" s="10"/>
      <c r="D236" s="10"/>
    </row>
    <row r="237" spans="2:4" ht="19.5" customHeight="1">
      <c r="B237" s="10"/>
      <c r="C237" s="10"/>
      <c r="D237" s="10"/>
    </row>
    <row r="238" spans="2:4" ht="19.5" customHeight="1">
      <c r="B238" s="10"/>
      <c r="C238" s="10"/>
      <c r="D238" s="10"/>
    </row>
    <row r="239" spans="2:4" ht="19.5" customHeight="1">
      <c r="B239" s="10"/>
      <c r="C239" s="10"/>
      <c r="D239" s="10"/>
    </row>
    <row r="240" spans="2:4" ht="19.5" customHeight="1">
      <c r="B240" s="10"/>
      <c r="C240" s="10"/>
      <c r="D240" s="10"/>
    </row>
    <row r="241" spans="2:4" ht="19.5" customHeight="1">
      <c r="B241" s="10"/>
      <c r="C241" s="10"/>
      <c r="D241" s="10"/>
    </row>
    <row r="242" spans="2:4" ht="19.5" customHeight="1">
      <c r="B242" s="10"/>
      <c r="C242" s="10"/>
      <c r="D242" s="10"/>
    </row>
    <row r="243" spans="2:4" ht="19.5" customHeight="1">
      <c r="B243" s="10"/>
      <c r="C243" s="10"/>
      <c r="D243" s="10"/>
    </row>
    <row r="244" spans="2:4" ht="19.5" customHeight="1">
      <c r="B244" s="10"/>
      <c r="C244" s="10"/>
      <c r="D244" s="10"/>
    </row>
    <row r="245" spans="2:4" ht="19.5" customHeight="1">
      <c r="B245" s="10"/>
      <c r="C245" s="10"/>
      <c r="D245" s="10"/>
    </row>
    <row r="246" spans="2:4" ht="19.5" customHeight="1">
      <c r="B246" s="10"/>
      <c r="C246" s="10"/>
      <c r="D246" s="10"/>
    </row>
    <row r="247" spans="2:4" ht="19.5" customHeight="1">
      <c r="B247" s="10"/>
      <c r="C247" s="10"/>
      <c r="D247" s="10"/>
    </row>
    <row r="248" spans="2:4" ht="19.5" customHeight="1">
      <c r="B248" s="10"/>
      <c r="C248" s="10"/>
      <c r="D248" s="10"/>
    </row>
    <row r="249" spans="2:4" ht="19.5" customHeight="1">
      <c r="B249" s="10"/>
      <c r="C249" s="10"/>
      <c r="D249" s="10"/>
    </row>
    <row r="250" spans="2:4" ht="19.5" customHeight="1">
      <c r="B250" s="10"/>
      <c r="C250" s="10"/>
      <c r="D250" s="10"/>
    </row>
    <row r="251" spans="2:4" ht="19.5" customHeight="1">
      <c r="B251" s="10"/>
      <c r="C251" s="10"/>
      <c r="D251" s="10"/>
    </row>
    <row r="252" spans="2:4" ht="19.5" customHeight="1">
      <c r="B252" s="10"/>
      <c r="C252" s="10"/>
      <c r="D252" s="10"/>
    </row>
    <row r="253" spans="2:4" ht="19.5" customHeight="1">
      <c r="B253" s="10"/>
      <c r="C253" s="10"/>
      <c r="D253" s="10"/>
    </row>
    <row r="254" spans="2:4" ht="19.5" customHeight="1">
      <c r="B254" s="10"/>
      <c r="C254" s="10"/>
      <c r="D254" s="10"/>
    </row>
    <row r="255" spans="2:4" ht="19.5" customHeight="1">
      <c r="B255" s="10"/>
      <c r="C255" s="10"/>
      <c r="D255" s="10"/>
    </row>
    <row r="256" spans="2:4" ht="19.5" customHeight="1">
      <c r="B256" s="10"/>
      <c r="C256" s="10"/>
      <c r="D256" s="10"/>
    </row>
    <row r="257" spans="2:4" ht="19.5" customHeight="1">
      <c r="B257" s="10"/>
      <c r="C257" s="10"/>
      <c r="D257" s="10"/>
    </row>
    <row r="258" spans="2:4" ht="19.5" customHeight="1">
      <c r="B258" s="10"/>
      <c r="C258" s="10"/>
      <c r="D258" s="10"/>
    </row>
    <row r="259" spans="2:4" ht="19.5" customHeight="1">
      <c r="B259" s="10"/>
      <c r="C259" s="10"/>
      <c r="D259" s="10"/>
    </row>
    <row r="260" spans="2:4" ht="19.5" customHeight="1">
      <c r="B260" s="10"/>
      <c r="C260" s="10"/>
      <c r="D260" s="10"/>
    </row>
    <row r="261" spans="2:4" ht="19.5" customHeight="1">
      <c r="B261" s="10"/>
      <c r="C261" s="10"/>
      <c r="D261" s="10"/>
    </row>
    <row r="262" spans="2:4" ht="19.5" customHeight="1">
      <c r="B262" s="10"/>
      <c r="C262" s="10"/>
      <c r="D262" s="10"/>
    </row>
    <row r="263" spans="2:4" ht="19.5" customHeight="1">
      <c r="B263" s="10"/>
      <c r="C263" s="10"/>
      <c r="D263" s="10"/>
    </row>
    <row r="264" spans="2:4" ht="19.5" customHeight="1">
      <c r="B264" s="10"/>
      <c r="C264" s="10"/>
      <c r="D264" s="10"/>
    </row>
    <row r="265" spans="2:4" ht="19.5" customHeight="1">
      <c r="B265" s="10"/>
      <c r="C265" s="10"/>
      <c r="D265" s="10"/>
    </row>
    <row r="266" spans="2:4" ht="19.5" customHeight="1">
      <c r="B266" s="10"/>
      <c r="C266" s="10"/>
      <c r="D266" s="10"/>
    </row>
    <row r="267" spans="2:4" ht="19.5" customHeight="1">
      <c r="B267" s="10"/>
      <c r="C267" s="10"/>
      <c r="D267" s="10"/>
    </row>
    <row r="268" spans="2:4" ht="19.5" customHeight="1">
      <c r="B268" s="10"/>
      <c r="C268" s="10"/>
      <c r="D268" s="10"/>
    </row>
    <row r="269" spans="2:4" ht="19.5" customHeight="1">
      <c r="B269" s="10"/>
      <c r="C269" s="10"/>
      <c r="D269" s="10"/>
    </row>
    <row r="270" spans="2:4" ht="19.5" customHeight="1">
      <c r="B270" s="10"/>
      <c r="C270" s="10"/>
      <c r="D270" s="10"/>
    </row>
    <row r="271" spans="2:4" ht="19.5" customHeight="1">
      <c r="B271" s="10"/>
      <c r="C271" s="10"/>
      <c r="D271" s="10"/>
    </row>
    <row r="272" spans="2:4" ht="19.5" customHeight="1">
      <c r="B272" s="10"/>
      <c r="C272" s="10"/>
      <c r="D272" s="10"/>
    </row>
    <row r="273" spans="2:4" ht="19.5" customHeight="1">
      <c r="B273" s="10"/>
      <c r="C273" s="10"/>
      <c r="D273" s="10"/>
    </row>
    <row r="274" spans="2:4" ht="19.5" customHeight="1">
      <c r="B274" s="10"/>
      <c r="C274" s="10"/>
      <c r="D274" s="10"/>
    </row>
    <row r="275" spans="2:4" ht="19.5" customHeight="1">
      <c r="B275" s="10"/>
      <c r="C275" s="10"/>
      <c r="D275" s="10"/>
    </row>
    <row r="276" spans="2:4" ht="19.5" customHeight="1">
      <c r="B276" s="10"/>
      <c r="C276" s="10"/>
      <c r="D276" s="10"/>
    </row>
    <row r="277" spans="2:4" ht="19.5" customHeight="1">
      <c r="B277" s="10"/>
      <c r="C277" s="10"/>
      <c r="D277" s="10"/>
    </row>
    <row r="278" spans="2:4" ht="19.5" customHeight="1">
      <c r="B278" s="10"/>
      <c r="C278" s="10"/>
      <c r="D278" s="10"/>
    </row>
    <row r="279" spans="2:4" ht="19.5" customHeight="1">
      <c r="B279" s="10"/>
      <c r="C279" s="10"/>
      <c r="D279" s="10"/>
    </row>
    <row r="280" spans="2:4" ht="19.5" customHeight="1">
      <c r="B280" s="10"/>
      <c r="C280" s="10"/>
      <c r="D280" s="10"/>
    </row>
    <row r="281" spans="2:4" ht="19.5" customHeight="1">
      <c r="B281" s="10"/>
      <c r="C281" s="10"/>
      <c r="D281" s="10"/>
    </row>
    <row r="282" spans="2:4" ht="19.5" customHeight="1">
      <c r="B282" s="10"/>
      <c r="C282" s="10"/>
      <c r="D282" s="10"/>
    </row>
    <row r="283" spans="2:4" ht="19.5" customHeight="1">
      <c r="B283" s="10"/>
      <c r="C283" s="10"/>
      <c r="D283" s="10"/>
    </row>
    <row r="284" spans="2:4" ht="19.5" customHeight="1">
      <c r="B284" s="10"/>
      <c r="C284" s="10"/>
      <c r="D284" s="10"/>
    </row>
    <row r="285" spans="2:4" ht="19.5" customHeight="1">
      <c r="B285" s="10"/>
      <c r="C285" s="10"/>
      <c r="D285" s="10"/>
    </row>
    <row r="286" spans="2:4" ht="19.5" customHeight="1">
      <c r="B286" s="10"/>
      <c r="C286" s="10"/>
      <c r="D286" s="10"/>
    </row>
    <row r="287" spans="2:4" ht="19.5" customHeight="1">
      <c r="B287" s="10"/>
      <c r="C287" s="10"/>
      <c r="D287" s="10"/>
    </row>
    <row r="288" spans="2:4" ht="19.5" customHeight="1">
      <c r="B288" s="10"/>
      <c r="C288" s="10"/>
      <c r="D288" s="10"/>
    </row>
    <row r="289" spans="2:4" ht="19.5" customHeight="1">
      <c r="B289" s="10"/>
      <c r="C289" s="10"/>
      <c r="D289" s="10"/>
    </row>
    <row r="290" spans="2:4" ht="19.5" customHeight="1">
      <c r="B290" s="10"/>
      <c r="C290" s="10"/>
      <c r="D290" s="10"/>
    </row>
    <row r="291" spans="2:4" ht="19.5" customHeight="1">
      <c r="B291" s="10"/>
      <c r="C291" s="10"/>
      <c r="D291" s="10"/>
    </row>
    <row r="292" spans="2:4" ht="19.5" customHeight="1">
      <c r="B292" s="10"/>
      <c r="C292" s="10"/>
      <c r="D292" s="10"/>
    </row>
    <row r="293" spans="2:4" ht="19.5" customHeight="1">
      <c r="B293" s="10"/>
      <c r="C293" s="10"/>
      <c r="D293" s="10"/>
    </row>
    <row r="294" spans="2:4" ht="19.5" customHeight="1">
      <c r="B294" s="10"/>
      <c r="C294" s="10"/>
      <c r="D294" s="10"/>
    </row>
    <row r="295" spans="2:4" ht="19.5" customHeight="1">
      <c r="B295" s="10"/>
      <c r="C295" s="10"/>
      <c r="D295" s="10"/>
    </row>
    <row r="296" spans="2:4" ht="19.5" customHeight="1">
      <c r="B296" s="10"/>
      <c r="C296" s="10"/>
      <c r="D296" s="10"/>
    </row>
    <row r="297" spans="2:4" ht="19.5" customHeight="1">
      <c r="B297" s="10"/>
      <c r="C297" s="10"/>
      <c r="D297" s="10"/>
    </row>
    <row r="298" spans="2:4" ht="19.5" customHeight="1">
      <c r="B298" s="10"/>
      <c r="C298" s="10"/>
      <c r="D298" s="10"/>
    </row>
    <row r="299" spans="2:4" ht="19.5" customHeight="1">
      <c r="B299" s="10"/>
      <c r="C299" s="10"/>
      <c r="D299" s="10"/>
    </row>
    <row r="300" spans="2:4" ht="19.5" customHeight="1">
      <c r="B300" s="10"/>
      <c r="C300" s="10"/>
      <c r="D300" s="10"/>
    </row>
    <row r="301" spans="2:4" ht="19.5" customHeight="1">
      <c r="B301" s="10"/>
      <c r="C301" s="10"/>
      <c r="D301" s="10"/>
    </row>
    <row r="302" spans="2:4" ht="19.5" customHeight="1">
      <c r="B302" s="10"/>
      <c r="C302" s="10"/>
      <c r="D302" s="10"/>
    </row>
    <row r="303" spans="2:4" ht="19.5" customHeight="1">
      <c r="B303" s="10"/>
      <c r="C303" s="10"/>
      <c r="D303" s="10"/>
    </row>
    <row r="304" spans="2:4" ht="19.5" customHeight="1">
      <c r="B304" s="10"/>
      <c r="C304" s="10"/>
      <c r="D304" s="10"/>
    </row>
    <row r="305" spans="2:4" ht="19.5" customHeight="1">
      <c r="B305" s="10"/>
      <c r="C305" s="10"/>
      <c r="D305" s="10"/>
    </row>
    <row r="306" spans="2:4" ht="19.5" customHeight="1">
      <c r="B306" s="10"/>
      <c r="C306" s="10"/>
      <c r="D306" s="10"/>
    </row>
    <row r="307" spans="2:4" ht="19.5" customHeight="1">
      <c r="B307" s="10"/>
      <c r="C307" s="10"/>
      <c r="D307" s="10"/>
    </row>
    <row r="308" spans="2:4" ht="19.5" customHeight="1">
      <c r="B308" s="10"/>
      <c r="C308" s="10"/>
      <c r="D308" s="10"/>
    </row>
    <row r="309" spans="2:4" ht="19.5" customHeight="1">
      <c r="B309" s="10"/>
      <c r="C309" s="10"/>
      <c r="D309" s="10"/>
    </row>
    <row r="310" spans="2:4" ht="19.5" customHeight="1">
      <c r="B310" s="10"/>
      <c r="C310" s="10"/>
      <c r="D310" s="10"/>
    </row>
    <row r="311" spans="2:4" ht="19.5" customHeight="1">
      <c r="B311" s="10"/>
      <c r="C311" s="10"/>
      <c r="D311" s="10"/>
    </row>
    <row r="312" spans="2:4" ht="19.5" customHeight="1">
      <c r="B312" s="10"/>
      <c r="C312" s="10"/>
      <c r="D312" s="10"/>
    </row>
    <row r="313" spans="2:4" ht="19.5" customHeight="1">
      <c r="B313" s="10"/>
      <c r="C313" s="10"/>
      <c r="D313" s="10"/>
    </row>
    <row r="314" spans="2:4" ht="19.5" customHeight="1">
      <c r="B314" s="10"/>
      <c r="C314" s="10"/>
      <c r="D314" s="10"/>
    </row>
    <row r="315" spans="2:4" ht="19.5" customHeight="1">
      <c r="B315" s="10"/>
      <c r="C315" s="10"/>
      <c r="D315" s="10"/>
    </row>
    <row r="316" spans="2:4" ht="19.5" customHeight="1">
      <c r="B316" s="10"/>
      <c r="C316" s="10"/>
      <c r="D316" s="10"/>
    </row>
    <row r="317" spans="2:4" ht="19.5" customHeight="1">
      <c r="B317" s="10"/>
      <c r="C317" s="10"/>
      <c r="D317" s="10"/>
    </row>
    <row r="318" spans="2:4" ht="19.5" customHeight="1">
      <c r="B318" s="10"/>
      <c r="C318" s="10"/>
      <c r="D318" s="10"/>
    </row>
    <row r="319" spans="2:4" ht="19.5" customHeight="1">
      <c r="B319" s="10"/>
      <c r="C319" s="10"/>
      <c r="D319" s="10"/>
    </row>
    <row r="320" spans="2:4" ht="19.5" customHeight="1">
      <c r="B320" s="10"/>
      <c r="C320" s="10"/>
      <c r="D320" s="10"/>
    </row>
    <row r="321" spans="2:4" ht="19.5" customHeight="1">
      <c r="B321" s="10"/>
      <c r="C321" s="10"/>
      <c r="D321" s="10"/>
    </row>
    <row r="322" spans="2:4" ht="19.5" customHeight="1">
      <c r="B322" s="10"/>
      <c r="C322" s="10"/>
      <c r="D322" s="10"/>
    </row>
    <row r="323" spans="2:4" ht="19.5" customHeight="1">
      <c r="B323" s="10"/>
      <c r="C323" s="10"/>
      <c r="D323" s="10"/>
    </row>
    <row r="324" spans="2:4" ht="19.5" customHeight="1">
      <c r="B324" s="10"/>
      <c r="C324" s="10"/>
      <c r="D324" s="10"/>
    </row>
    <row r="325" spans="2:4" ht="19.5" customHeight="1">
      <c r="B325" s="10"/>
      <c r="C325" s="10"/>
      <c r="D325" s="10"/>
    </row>
    <row r="326" spans="2:4" ht="19.5" customHeight="1">
      <c r="B326" s="10"/>
      <c r="C326" s="10"/>
      <c r="D326" s="10"/>
    </row>
    <row r="327" spans="2:4" ht="19.5" customHeight="1">
      <c r="B327" s="10"/>
      <c r="C327" s="10"/>
      <c r="D327" s="10"/>
    </row>
    <row r="328" spans="2:4" ht="19.5" customHeight="1">
      <c r="B328" s="10"/>
      <c r="C328" s="10"/>
      <c r="D328" s="10"/>
    </row>
    <row r="329" spans="2:4" ht="19.5" customHeight="1">
      <c r="B329" s="10"/>
      <c r="C329" s="10"/>
      <c r="D329" s="10"/>
    </row>
    <row r="330" spans="2:4" ht="19.5" customHeight="1">
      <c r="B330" s="10"/>
      <c r="C330" s="10"/>
      <c r="D330" s="10"/>
    </row>
    <row r="331" spans="2:4" ht="19.5" customHeight="1">
      <c r="B331" s="10"/>
      <c r="C331" s="10"/>
      <c r="D331" s="10"/>
    </row>
    <row r="332" spans="2:4" ht="19.5" customHeight="1">
      <c r="B332" s="10"/>
      <c r="C332" s="10"/>
      <c r="D332" s="10"/>
    </row>
    <row r="333" spans="2:4" ht="19.5" customHeight="1">
      <c r="B333" s="10"/>
      <c r="C333" s="10"/>
      <c r="D333" s="10"/>
    </row>
    <row r="334" spans="2:4" ht="19.5" customHeight="1">
      <c r="B334" s="10"/>
      <c r="C334" s="10"/>
      <c r="D334" s="10"/>
    </row>
    <row r="335" spans="2:4" ht="19.5" customHeight="1">
      <c r="B335" s="10"/>
      <c r="C335" s="10"/>
      <c r="D335" s="10"/>
    </row>
    <row r="336" spans="2:4" ht="19.5" customHeight="1">
      <c r="B336" s="10"/>
      <c r="C336" s="10"/>
      <c r="D336" s="10"/>
    </row>
    <row r="337" spans="2:4" ht="19.5" customHeight="1">
      <c r="B337" s="10"/>
      <c r="C337" s="10"/>
      <c r="D337" s="10"/>
    </row>
    <row r="338" spans="2:4" ht="19.5" customHeight="1">
      <c r="B338" s="10"/>
      <c r="C338" s="10"/>
      <c r="D338" s="10"/>
    </row>
    <row r="339" spans="2:4" ht="19.5" customHeight="1">
      <c r="B339" s="10"/>
      <c r="C339" s="10"/>
      <c r="D339" s="10"/>
    </row>
    <row r="340" spans="2:4" ht="19.5" customHeight="1">
      <c r="B340" s="10"/>
      <c r="C340" s="10"/>
      <c r="D340" s="10"/>
    </row>
    <row r="341" spans="2:4" ht="19.5" customHeight="1">
      <c r="B341" s="10"/>
      <c r="C341" s="10"/>
      <c r="D341" s="10"/>
    </row>
    <row r="342" spans="2:4" ht="19.5" customHeight="1">
      <c r="B342" s="10"/>
      <c r="C342" s="10"/>
      <c r="D342" s="10"/>
    </row>
    <row r="343" spans="2:4" ht="19.5" customHeight="1">
      <c r="B343" s="10"/>
      <c r="C343" s="10"/>
      <c r="D343" s="10"/>
    </row>
    <row r="344" spans="2:4" ht="19.5" customHeight="1">
      <c r="B344" s="10"/>
      <c r="C344" s="10"/>
      <c r="D344" s="10"/>
    </row>
    <row r="345" spans="2:4" ht="19.5" customHeight="1">
      <c r="B345" s="10"/>
      <c r="C345" s="10"/>
      <c r="D345" s="10"/>
    </row>
    <row r="346" spans="2:4" ht="19.5" customHeight="1">
      <c r="B346" s="10"/>
      <c r="C346" s="10"/>
      <c r="D346" s="10"/>
    </row>
    <row r="347" spans="2:4" ht="19.5" customHeight="1">
      <c r="B347" s="10"/>
      <c r="C347" s="10"/>
      <c r="D347" s="10"/>
    </row>
    <row r="348" spans="2:4" ht="19.5" customHeight="1">
      <c r="B348" s="10"/>
      <c r="C348" s="10"/>
      <c r="D348" s="10"/>
    </row>
    <row r="349" spans="2:4" ht="19.5" customHeight="1">
      <c r="B349" s="10"/>
      <c r="C349" s="10"/>
      <c r="D349" s="10"/>
    </row>
    <row r="350" spans="2:4" ht="19.5" customHeight="1">
      <c r="B350" s="10"/>
      <c r="C350" s="10"/>
      <c r="D350" s="10"/>
    </row>
    <row r="351" spans="2:4" ht="19.5" customHeight="1">
      <c r="B351" s="10"/>
      <c r="C351" s="10"/>
      <c r="D351" s="10"/>
    </row>
    <row r="352" spans="2:4" ht="19.5" customHeight="1">
      <c r="B352" s="10"/>
      <c r="C352" s="10"/>
      <c r="D352" s="10"/>
    </row>
    <row r="353" spans="2:4" ht="19.5" customHeight="1">
      <c r="B353" s="10"/>
      <c r="C353" s="10"/>
      <c r="D353" s="10"/>
    </row>
    <row r="354" spans="2:4" ht="19.5" customHeight="1">
      <c r="B354" s="10"/>
      <c r="C354" s="10"/>
      <c r="D354" s="10"/>
    </row>
    <row r="355" spans="2:4" ht="19.5" customHeight="1">
      <c r="B355" s="10"/>
      <c r="C355" s="10"/>
      <c r="D355" s="10"/>
    </row>
    <row r="356" spans="2:4" ht="19.5" customHeight="1">
      <c r="B356" s="10"/>
      <c r="C356" s="10"/>
      <c r="D356" s="10"/>
    </row>
    <row r="357" spans="2:4" ht="19.5" customHeight="1">
      <c r="B357" s="10"/>
      <c r="C357" s="10"/>
      <c r="D357" s="10"/>
    </row>
    <row r="358" spans="2:4" ht="19.5" customHeight="1">
      <c r="B358" s="10"/>
      <c r="C358" s="10"/>
      <c r="D358" s="10"/>
    </row>
    <row r="359" spans="2:4" ht="19.5" customHeight="1">
      <c r="B359" s="10"/>
      <c r="C359" s="10"/>
      <c r="D359" s="10"/>
    </row>
    <row r="360" spans="2:4" ht="19.5" customHeight="1">
      <c r="B360" s="10"/>
      <c r="C360" s="10"/>
      <c r="D360" s="10"/>
    </row>
    <row r="361" spans="2:4" ht="19.5" customHeight="1">
      <c r="B361" s="10"/>
      <c r="C361" s="10"/>
      <c r="D361" s="10"/>
    </row>
    <row r="362" spans="2:4" ht="19.5" customHeight="1">
      <c r="B362" s="10"/>
      <c r="C362" s="10"/>
      <c r="D362" s="10"/>
    </row>
    <row r="363" spans="2:4" ht="19.5" customHeight="1">
      <c r="B363" s="10"/>
      <c r="C363" s="10"/>
      <c r="D363" s="10"/>
    </row>
    <row r="364" spans="2:4" ht="19.5" customHeight="1">
      <c r="B364" s="10"/>
      <c r="C364" s="10"/>
      <c r="D364" s="10"/>
    </row>
    <row r="365" spans="2:4" ht="19.5" customHeight="1">
      <c r="B365" s="10"/>
      <c r="C365" s="10"/>
      <c r="D365" s="10"/>
    </row>
    <row r="366" spans="2:4" ht="19.5" customHeight="1">
      <c r="B366" s="10"/>
      <c r="C366" s="10"/>
      <c r="D366" s="10"/>
    </row>
    <row r="367" spans="2:4" ht="19.5" customHeight="1">
      <c r="B367" s="10"/>
      <c r="C367" s="10"/>
      <c r="D367" s="10"/>
    </row>
    <row r="368" spans="2:4" ht="19.5" customHeight="1">
      <c r="B368" s="10"/>
      <c r="C368" s="10"/>
      <c r="D368" s="10"/>
    </row>
    <row r="369" spans="2:4" ht="19.5" customHeight="1">
      <c r="B369" s="10"/>
      <c r="C369" s="10"/>
      <c r="D369" s="10"/>
    </row>
    <row r="370" spans="2:4" ht="19.5" customHeight="1">
      <c r="B370" s="10"/>
      <c r="C370" s="10"/>
      <c r="D370" s="10"/>
    </row>
    <row r="371" spans="2:4" ht="19.5" customHeight="1">
      <c r="B371" s="10"/>
      <c r="C371" s="10"/>
      <c r="D371" s="10"/>
    </row>
    <row r="372" spans="2:4" ht="19.5" customHeight="1">
      <c r="B372" s="10"/>
      <c r="C372" s="10"/>
      <c r="D372" s="10"/>
    </row>
    <row r="373" spans="2:4" ht="19.5" customHeight="1">
      <c r="B373" s="10"/>
      <c r="C373" s="10"/>
      <c r="D373" s="10"/>
    </row>
    <row r="374" spans="2:4" ht="19.5" customHeight="1">
      <c r="B374" s="10"/>
      <c r="C374" s="10"/>
      <c r="D374" s="10"/>
    </row>
    <row r="375" spans="2:4" ht="19.5" customHeight="1">
      <c r="B375" s="10"/>
      <c r="C375" s="10"/>
      <c r="D375" s="10"/>
    </row>
    <row r="376" spans="2:4" ht="19.5" customHeight="1">
      <c r="B376" s="10"/>
      <c r="C376" s="10"/>
      <c r="D376" s="10"/>
    </row>
    <row r="377" spans="2:4" ht="19.5" customHeight="1">
      <c r="B377" s="10"/>
      <c r="C377" s="10"/>
      <c r="D377" s="10"/>
    </row>
    <row r="378" spans="2:4" ht="19.5" customHeight="1">
      <c r="B378" s="10"/>
      <c r="C378" s="10"/>
      <c r="D378" s="10"/>
    </row>
    <row r="379" spans="2:4" ht="19.5" customHeight="1">
      <c r="B379" s="10"/>
      <c r="C379" s="10"/>
      <c r="D379" s="10"/>
    </row>
    <row r="380" spans="2:4" ht="19.5" customHeight="1">
      <c r="B380" s="10"/>
      <c r="C380" s="10"/>
      <c r="D380" s="10"/>
    </row>
    <row r="381" spans="2:4" ht="19.5" customHeight="1">
      <c r="B381" s="10"/>
      <c r="C381" s="10"/>
      <c r="D381" s="10"/>
    </row>
    <row r="382" spans="2:4" ht="19.5" customHeight="1">
      <c r="B382" s="10"/>
      <c r="C382" s="10"/>
      <c r="D382" s="10"/>
    </row>
    <row r="383" spans="2:4" ht="19.5" customHeight="1">
      <c r="B383" s="10"/>
      <c r="C383" s="10"/>
      <c r="D383" s="10"/>
    </row>
    <row r="384" spans="2:4" ht="19.5" customHeight="1">
      <c r="B384" s="10"/>
      <c r="C384" s="10"/>
      <c r="D384" s="10"/>
    </row>
    <row r="385" spans="2:4" ht="19.5" customHeight="1">
      <c r="B385" s="10"/>
      <c r="C385" s="10"/>
      <c r="D385" s="10"/>
    </row>
    <row r="386" spans="2:4" ht="19.5" customHeight="1">
      <c r="B386" s="10"/>
      <c r="C386" s="10"/>
      <c r="D386" s="10"/>
    </row>
    <row r="387" spans="2:4" ht="19.5" customHeight="1">
      <c r="B387" s="10"/>
      <c r="C387" s="10"/>
      <c r="D387" s="10"/>
    </row>
    <row r="388" spans="2:4" ht="19.5" customHeight="1">
      <c r="B388" s="10"/>
      <c r="C388" s="10"/>
      <c r="D388" s="10"/>
    </row>
    <row r="389" spans="2:4" ht="19.5" customHeight="1">
      <c r="B389" s="10"/>
      <c r="C389" s="10"/>
      <c r="D389" s="10"/>
    </row>
    <row r="390" spans="2:4" ht="19.5" customHeight="1">
      <c r="B390" s="10"/>
      <c r="C390" s="10"/>
      <c r="D390" s="10"/>
    </row>
    <row r="391" spans="2:4" ht="19.5" customHeight="1">
      <c r="B391" s="10"/>
      <c r="C391" s="10"/>
      <c r="D391" s="10"/>
    </row>
    <row r="392" spans="2:4" ht="19.5" customHeight="1">
      <c r="B392" s="10"/>
      <c r="C392" s="10"/>
      <c r="D392" s="10"/>
    </row>
    <row r="393" spans="2:4" ht="19.5" customHeight="1">
      <c r="B393" s="10"/>
      <c r="C393" s="10"/>
      <c r="D393" s="10"/>
    </row>
    <row r="394" spans="2:4" ht="19.5" customHeight="1">
      <c r="B394" s="10"/>
      <c r="C394" s="10"/>
      <c r="D394" s="10"/>
    </row>
    <row r="395" spans="2:4" ht="19.5" customHeight="1">
      <c r="B395" s="10"/>
      <c r="C395" s="10"/>
      <c r="D395" s="10"/>
    </row>
    <row r="396" spans="2:4" ht="19.5" customHeight="1">
      <c r="B396" s="10"/>
      <c r="C396" s="10"/>
      <c r="D396" s="10"/>
    </row>
    <row r="397" spans="2:4" ht="19.5" customHeight="1">
      <c r="B397" s="10"/>
      <c r="C397" s="10"/>
      <c r="D397" s="10"/>
    </row>
    <row r="398" spans="2:4" ht="19.5" customHeight="1">
      <c r="B398" s="10"/>
      <c r="C398" s="10"/>
      <c r="D398" s="10"/>
    </row>
    <row r="399" spans="2:4" ht="19.5" customHeight="1">
      <c r="B399" s="10"/>
      <c r="C399" s="10"/>
      <c r="D399" s="10"/>
    </row>
    <row r="400" spans="2:4" ht="19.5" customHeight="1">
      <c r="B400" s="10"/>
      <c r="C400" s="10"/>
      <c r="D400" s="10"/>
    </row>
    <row r="401" spans="2:4" ht="19.5" customHeight="1">
      <c r="B401" s="10"/>
      <c r="C401" s="10"/>
      <c r="D401" s="10"/>
    </row>
    <row r="402" spans="2:4" ht="19.5" customHeight="1">
      <c r="B402" s="10"/>
      <c r="C402" s="10"/>
      <c r="D402" s="10"/>
    </row>
    <row r="403" spans="2:4" ht="19.5" customHeight="1">
      <c r="B403" s="10"/>
      <c r="C403" s="10"/>
      <c r="D403" s="10"/>
    </row>
    <row r="404" spans="2:4" ht="19.5" customHeight="1">
      <c r="B404" s="10"/>
      <c r="C404" s="10"/>
      <c r="D404" s="10"/>
    </row>
    <row r="405" spans="2:4" ht="19.5" customHeight="1">
      <c r="B405" s="10"/>
      <c r="C405" s="10"/>
      <c r="D405" s="10"/>
    </row>
    <row r="406" spans="2:4" ht="19.5" customHeight="1">
      <c r="B406" s="10"/>
      <c r="C406" s="10"/>
      <c r="D406" s="10"/>
    </row>
    <row r="407" spans="2:4" ht="19.5" customHeight="1">
      <c r="B407" s="10"/>
      <c r="C407" s="10"/>
      <c r="D407" s="10"/>
    </row>
    <row r="408" spans="2:4" ht="19.5" customHeight="1">
      <c r="B408" s="10"/>
      <c r="C408" s="10"/>
      <c r="D408" s="10"/>
    </row>
    <row r="409" spans="2:4" ht="19.5" customHeight="1">
      <c r="B409" s="10"/>
      <c r="C409" s="10"/>
      <c r="D409" s="10"/>
    </row>
    <row r="410" spans="2:4" ht="19.5" customHeight="1">
      <c r="B410" s="10"/>
      <c r="C410" s="10"/>
      <c r="D410" s="10"/>
    </row>
    <row r="411" spans="2:4" ht="19.5" customHeight="1">
      <c r="B411" s="10"/>
      <c r="C411" s="10"/>
      <c r="D411" s="10"/>
    </row>
    <row r="412" spans="2:4" ht="19.5" customHeight="1">
      <c r="B412" s="10"/>
      <c r="C412" s="10"/>
      <c r="D412" s="10"/>
    </row>
    <row r="413" spans="2:4" ht="19.5" customHeight="1">
      <c r="B413" s="10"/>
      <c r="C413" s="10"/>
      <c r="D413" s="10"/>
    </row>
    <row r="414" spans="2:4" ht="19.5" customHeight="1">
      <c r="B414" s="10"/>
      <c r="C414" s="10"/>
      <c r="D414" s="10"/>
    </row>
    <row r="415" spans="2:4" ht="19.5" customHeight="1">
      <c r="B415" s="10"/>
      <c r="C415" s="10"/>
      <c r="D415" s="10"/>
    </row>
    <row r="416" spans="2:4" ht="19.5" customHeight="1">
      <c r="B416" s="10"/>
      <c r="C416" s="10"/>
      <c r="D416" s="10"/>
    </row>
    <row r="417" spans="2:4" ht="19.5" customHeight="1">
      <c r="B417" s="10"/>
      <c r="C417" s="10"/>
      <c r="D417" s="10"/>
    </row>
    <row r="418" spans="2:4" ht="19.5" customHeight="1">
      <c r="B418" s="10"/>
      <c r="C418" s="10"/>
      <c r="D418" s="10"/>
    </row>
    <row r="419" spans="2:4" ht="19.5" customHeight="1">
      <c r="B419" s="10"/>
      <c r="C419" s="10"/>
      <c r="D419" s="10"/>
    </row>
    <row r="420" spans="2:4" ht="19.5" customHeight="1">
      <c r="B420" s="10"/>
      <c r="C420" s="10"/>
      <c r="D420" s="10"/>
    </row>
    <row r="421" spans="2:4" ht="19.5" customHeight="1">
      <c r="B421" s="10"/>
      <c r="C421" s="10"/>
      <c r="D421" s="10"/>
    </row>
    <row r="422" spans="2:4" ht="19.5" customHeight="1">
      <c r="B422" s="10"/>
      <c r="C422" s="10"/>
      <c r="D422" s="10"/>
    </row>
    <row r="423" spans="2:4" ht="19.5" customHeight="1">
      <c r="B423" s="10"/>
      <c r="C423" s="10"/>
      <c r="D423" s="10"/>
    </row>
    <row r="424" spans="2:4" ht="19.5" customHeight="1">
      <c r="B424" s="10"/>
      <c r="C424" s="10"/>
      <c r="D424" s="10"/>
    </row>
    <row r="425" spans="2:4" ht="19.5" customHeight="1">
      <c r="B425" s="10"/>
      <c r="C425" s="10"/>
      <c r="D425" s="10"/>
    </row>
    <row r="426" spans="2:4" ht="19.5" customHeight="1">
      <c r="B426" s="10"/>
      <c r="C426" s="10"/>
      <c r="D426" s="10"/>
    </row>
    <row r="427" spans="2:4" ht="19.5" customHeight="1">
      <c r="B427" s="10"/>
      <c r="C427" s="10"/>
      <c r="D427" s="10"/>
    </row>
    <row r="428" spans="2:4" ht="19.5" customHeight="1">
      <c r="B428" s="10"/>
      <c r="C428" s="10"/>
      <c r="D428" s="10"/>
    </row>
    <row r="429" spans="2:4" ht="19.5" customHeight="1">
      <c r="B429" s="10"/>
      <c r="C429" s="10"/>
      <c r="D429" s="10"/>
    </row>
    <row r="430" spans="2:4" ht="19.5" customHeight="1">
      <c r="B430" s="10"/>
      <c r="C430" s="10"/>
      <c r="D430" s="10"/>
    </row>
    <row r="431" spans="2:4" ht="19.5" customHeight="1">
      <c r="B431" s="10"/>
      <c r="C431" s="10"/>
      <c r="D431" s="10"/>
    </row>
    <row r="432" spans="2:4" ht="19.5" customHeight="1">
      <c r="B432" s="10"/>
      <c r="C432" s="10"/>
      <c r="D432" s="10"/>
    </row>
    <row r="433" spans="2:4" ht="19.5" customHeight="1">
      <c r="B433" s="10"/>
      <c r="C433" s="10"/>
      <c r="D433" s="10"/>
    </row>
    <row r="434" spans="2:4" ht="19.5" customHeight="1">
      <c r="B434" s="10"/>
      <c r="C434" s="10"/>
      <c r="D434" s="10"/>
    </row>
    <row r="435" spans="2:4" ht="19.5" customHeight="1">
      <c r="B435" s="10"/>
      <c r="C435" s="10"/>
      <c r="D435" s="10"/>
    </row>
    <row r="436" spans="2:4" ht="19.5" customHeight="1">
      <c r="B436" s="10"/>
      <c r="C436" s="10"/>
      <c r="D436" s="10"/>
    </row>
    <row r="437" spans="2:4" ht="19.5" customHeight="1">
      <c r="B437" s="10"/>
      <c r="C437" s="10"/>
      <c r="D437" s="10"/>
    </row>
    <row r="438" spans="2:4" ht="19.5" customHeight="1">
      <c r="B438" s="10"/>
      <c r="C438" s="10"/>
      <c r="D438" s="10"/>
    </row>
    <row r="439" spans="2:4" ht="19.5" customHeight="1">
      <c r="B439" s="10"/>
      <c r="C439" s="10"/>
      <c r="D439" s="10"/>
    </row>
    <row r="440" spans="2:4" ht="19.5" customHeight="1">
      <c r="B440" s="10"/>
      <c r="C440" s="10"/>
      <c r="D440" s="10"/>
    </row>
    <row r="441" spans="2:4" ht="19.5" customHeight="1">
      <c r="B441" s="10"/>
      <c r="C441" s="10"/>
      <c r="D441" s="10"/>
    </row>
    <row r="442" spans="2:4" ht="19.5" customHeight="1">
      <c r="B442" s="10"/>
      <c r="C442" s="10"/>
      <c r="D442" s="10"/>
    </row>
    <row r="443" spans="2:4" ht="19.5" customHeight="1">
      <c r="B443" s="10"/>
      <c r="C443" s="10"/>
      <c r="D443" s="10"/>
    </row>
    <row r="444" spans="2:4" ht="19.5" customHeight="1">
      <c r="B444" s="10"/>
      <c r="C444" s="10"/>
      <c r="D444" s="10"/>
    </row>
    <row r="445" spans="2:4" ht="19.5" customHeight="1">
      <c r="B445" s="10"/>
      <c r="C445" s="10"/>
      <c r="D445" s="10"/>
    </row>
    <row r="446" spans="2:4" ht="19.5" customHeight="1">
      <c r="B446" s="10"/>
      <c r="C446" s="10"/>
      <c r="D446" s="10"/>
    </row>
    <row r="447" spans="2:4" ht="19.5" customHeight="1">
      <c r="B447" s="10"/>
      <c r="C447" s="10"/>
      <c r="D447" s="10"/>
    </row>
    <row r="448" spans="2:4" ht="19.5" customHeight="1">
      <c r="B448" s="10"/>
      <c r="C448" s="10"/>
      <c r="D448" s="10"/>
    </row>
    <row r="449" spans="2:4" ht="19.5" customHeight="1">
      <c r="B449" s="10"/>
      <c r="C449" s="10"/>
      <c r="D449" s="10"/>
    </row>
    <row r="450" spans="2:4" ht="19.5" customHeight="1">
      <c r="B450" s="10"/>
      <c r="C450" s="10"/>
      <c r="D450" s="10"/>
    </row>
    <row r="451" spans="2:4" ht="19.5" customHeight="1">
      <c r="B451" s="10"/>
      <c r="C451" s="10"/>
      <c r="D451" s="10"/>
    </row>
    <row r="452" spans="2:4" ht="19.5" customHeight="1">
      <c r="B452" s="10"/>
      <c r="C452" s="10"/>
      <c r="D452" s="10"/>
    </row>
    <row r="453" spans="2:4" ht="19.5" customHeight="1">
      <c r="B453" s="10"/>
      <c r="C453" s="10"/>
      <c r="D453" s="10"/>
    </row>
    <row r="454" spans="2:4" ht="19.5" customHeight="1">
      <c r="B454" s="10"/>
      <c r="C454" s="10"/>
      <c r="D454" s="10"/>
    </row>
    <row r="455" spans="2:4" ht="19.5" customHeight="1">
      <c r="B455" s="10"/>
      <c r="C455" s="10"/>
      <c r="D455" s="10"/>
    </row>
    <row r="456" spans="2:4" ht="19.5" customHeight="1">
      <c r="B456" s="10"/>
      <c r="C456" s="10"/>
      <c r="D456" s="10"/>
    </row>
    <row r="457" spans="2:4" ht="19.5" customHeight="1">
      <c r="B457" s="10"/>
      <c r="C457" s="10"/>
      <c r="D457" s="10"/>
    </row>
    <row r="458" spans="2:4" ht="19.5" customHeight="1">
      <c r="B458" s="10"/>
      <c r="C458" s="10"/>
      <c r="D458" s="10"/>
    </row>
    <row r="459" spans="2:4" ht="19.5" customHeight="1">
      <c r="B459" s="10"/>
      <c r="C459" s="10"/>
      <c r="D459" s="10"/>
    </row>
    <row r="460" spans="2:4" ht="19.5" customHeight="1">
      <c r="B460" s="10"/>
      <c r="C460" s="10"/>
      <c r="D460" s="10"/>
    </row>
    <row r="461" spans="2:4" ht="19.5" customHeight="1">
      <c r="B461" s="10"/>
      <c r="C461" s="10"/>
      <c r="D461" s="10"/>
    </row>
    <row r="462" spans="2:4" ht="19.5" customHeight="1">
      <c r="B462" s="10"/>
      <c r="C462" s="10"/>
      <c r="D462" s="10"/>
    </row>
    <row r="463" spans="2:4" ht="19.5" customHeight="1">
      <c r="B463" s="10"/>
      <c r="C463" s="10"/>
      <c r="D463" s="10"/>
    </row>
    <row r="464" spans="2:4" ht="19.5" customHeight="1">
      <c r="B464" s="10"/>
      <c r="C464" s="10"/>
      <c r="D464" s="10"/>
    </row>
    <row r="465" spans="2:4" ht="19.5" customHeight="1">
      <c r="B465" s="10"/>
      <c r="C465" s="10"/>
      <c r="D465" s="10"/>
    </row>
    <row r="466" spans="2:4" ht="19.5" customHeight="1">
      <c r="B466" s="10"/>
      <c r="C466" s="10"/>
      <c r="D466" s="10"/>
    </row>
    <row r="467" spans="2:4" ht="19.5" customHeight="1">
      <c r="B467" s="10"/>
      <c r="C467" s="10"/>
      <c r="D467" s="10"/>
    </row>
    <row r="468" spans="2:4" ht="19.5" customHeight="1">
      <c r="B468" s="10"/>
      <c r="C468" s="10"/>
      <c r="D468" s="10"/>
    </row>
    <row r="469" spans="2:4" ht="19.5" customHeight="1">
      <c r="B469" s="10"/>
      <c r="C469" s="10"/>
      <c r="D469" s="10"/>
    </row>
    <row r="470" spans="2:4" ht="19.5" customHeight="1">
      <c r="B470" s="10"/>
      <c r="C470" s="10"/>
      <c r="D470" s="10"/>
    </row>
    <row r="471" spans="2:4" ht="19.5" customHeight="1">
      <c r="B471" s="10"/>
      <c r="C471" s="10"/>
      <c r="D471" s="10"/>
    </row>
    <row r="472" spans="2:4" ht="19.5" customHeight="1">
      <c r="B472" s="10"/>
      <c r="C472" s="10"/>
      <c r="D472" s="10"/>
    </row>
    <row r="473" spans="2:4" ht="19.5" customHeight="1">
      <c r="B473" s="10"/>
      <c r="C473" s="10"/>
      <c r="D473" s="10"/>
    </row>
    <row r="474" spans="2:4" ht="19.5" customHeight="1">
      <c r="B474" s="10"/>
      <c r="C474" s="10"/>
      <c r="D474" s="10"/>
    </row>
    <row r="475" spans="2:4" ht="19.5" customHeight="1">
      <c r="B475" s="10"/>
      <c r="C475" s="10"/>
      <c r="D475" s="10"/>
    </row>
    <row r="476" spans="2:4" ht="19.5" customHeight="1">
      <c r="B476" s="10"/>
      <c r="C476" s="10"/>
      <c r="D476" s="10"/>
    </row>
    <row r="477" spans="2:4" ht="19.5" customHeight="1">
      <c r="B477" s="10"/>
      <c r="C477" s="10"/>
      <c r="D477" s="10"/>
    </row>
    <row r="478" spans="2:4" ht="19.5" customHeight="1">
      <c r="B478" s="10"/>
      <c r="C478" s="10"/>
      <c r="D478" s="10"/>
    </row>
    <row r="479" spans="2:4" ht="19.5" customHeight="1">
      <c r="B479" s="10"/>
      <c r="C479" s="10"/>
      <c r="D479" s="10"/>
    </row>
    <row r="480" spans="2:4" ht="19.5" customHeight="1">
      <c r="B480" s="10"/>
      <c r="C480" s="10"/>
      <c r="D480" s="10"/>
    </row>
    <row r="481" spans="2:4" ht="19.5" customHeight="1">
      <c r="B481" s="10"/>
      <c r="C481" s="10"/>
      <c r="D481" s="10"/>
    </row>
    <row r="482" spans="2:4" ht="19.5" customHeight="1">
      <c r="B482" s="10"/>
      <c r="C482" s="10"/>
      <c r="D482" s="10"/>
    </row>
    <row r="483" spans="2:4" ht="19.5" customHeight="1">
      <c r="B483" s="10"/>
      <c r="C483" s="10"/>
      <c r="D483" s="10"/>
    </row>
    <row r="484" spans="2:4" ht="19.5" customHeight="1">
      <c r="B484" s="10"/>
      <c r="C484" s="10"/>
      <c r="D484" s="10"/>
    </row>
    <row r="485" spans="2:4" ht="19.5" customHeight="1">
      <c r="B485" s="10"/>
      <c r="C485" s="10"/>
      <c r="D485" s="10"/>
    </row>
    <row r="486" spans="2:4" ht="19.5" customHeight="1">
      <c r="B486" s="10"/>
      <c r="C486" s="10"/>
      <c r="D486" s="10"/>
    </row>
    <row r="487" spans="2:4" ht="19.5" customHeight="1">
      <c r="B487" s="10"/>
      <c r="C487" s="10"/>
      <c r="D487" s="10"/>
    </row>
    <row r="488" spans="2:4" ht="19.5" customHeight="1">
      <c r="B488" s="10"/>
      <c r="C488" s="10"/>
      <c r="D488" s="10"/>
    </row>
    <row r="489" spans="2:4" ht="19.5" customHeight="1">
      <c r="B489" s="10"/>
      <c r="C489" s="10"/>
      <c r="D489" s="10"/>
    </row>
    <row r="490" spans="2:4" ht="19.5" customHeight="1">
      <c r="B490" s="10"/>
      <c r="C490" s="10"/>
      <c r="D490" s="10"/>
    </row>
    <row r="491" spans="2:4" ht="19.5" customHeight="1">
      <c r="B491" s="10"/>
      <c r="C491" s="10"/>
      <c r="D491" s="10"/>
    </row>
    <row r="492" spans="2:4" ht="19.5" customHeight="1">
      <c r="B492" s="10"/>
      <c r="C492" s="10"/>
      <c r="D492" s="10"/>
    </row>
    <row r="493" spans="2:4" ht="19.5" customHeight="1">
      <c r="B493" s="10"/>
      <c r="C493" s="10"/>
      <c r="D493" s="10"/>
    </row>
    <row r="494" spans="2:4" ht="19.5" customHeight="1">
      <c r="B494" s="10"/>
      <c r="C494" s="10"/>
      <c r="D494" s="10"/>
    </row>
    <row r="495" spans="2:4" ht="19.5" customHeight="1">
      <c r="B495" s="10"/>
      <c r="C495" s="10"/>
      <c r="D495" s="10"/>
    </row>
    <row r="496" spans="2:4" ht="19.5" customHeight="1">
      <c r="B496" s="10"/>
      <c r="C496" s="10"/>
      <c r="D496" s="10"/>
    </row>
    <row r="497" spans="2:4" ht="19.5" customHeight="1">
      <c r="B497" s="10"/>
      <c r="C497" s="10"/>
      <c r="D497" s="10"/>
    </row>
    <row r="498" spans="2:4" ht="19.5" customHeight="1">
      <c r="B498" s="10"/>
      <c r="C498" s="10"/>
      <c r="D498" s="10"/>
    </row>
    <row r="499" spans="2:4" ht="19.5" customHeight="1">
      <c r="B499" s="10"/>
      <c r="C499" s="10"/>
      <c r="D499" s="10"/>
    </row>
    <row r="500" spans="2:4" ht="19.5" customHeight="1">
      <c r="B500" s="10"/>
      <c r="C500" s="10"/>
      <c r="D500" s="10"/>
    </row>
    <row r="501" spans="2:4" ht="19.5" customHeight="1">
      <c r="B501" s="10"/>
      <c r="C501" s="10"/>
      <c r="D501" s="10"/>
    </row>
    <row r="502" spans="2:4" ht="19.5" customHeight="1">
      <c r="B502" s="10"/>
      <c r="C502" s="10"/>
      <c r="D502" s="10"/>
    </row>
    <row r="503" spans="2:4" ht="19.5" customHeight="1">
      <c r="B503" s="10"/>
      <c r="C503" s="10"/>
      <c r="D503" s="10"/>
    </row>
    <row r="504" spans="2:4" ht="19.5" customHeight="1">
      <c r="B504" s="10"/>
      <c r="C504" s="10"/>
      <c r="D504" s="10"/>
    </row>
    <row r="505" spans="2:4" ht="19.5" customHeight="1">
      <c r="B505" s="10"/>
      <c r="C505" s="10"/>
      <c r="D505" s="10"/>
    </row>
    <row r="506" spans="2:4" ht="19.5" customHeight="1">
      <c r="B506" s="10"/>
      <c r="C506" s="10"/>
      <c r="D506" s="10"/>
    </row>
    <row r="507" spans="2:4" ht="19.5" customHeight="1">
      <c r="B507" s="10"/>
      <c r="C507" s="10"/>
      <c r="D507" s="10"/>
    </row>
    <row r="508" spans="2:4" ht="19.5" customHeight="1">
      <c r="B508" s="10"/>
      <c r="C508" s="10"/>
      <c r="D508" s="10"/>
    </row>
    <row r="509" spans="2:4" ht="19.5" customHeight="1">
      <c r="B509" s="10"/>
      <c r="C509" s="10"/>
      <c r="D509" s="10"/>
    </row>
    <row r="510" spans="2:4" ht="19.5" customHeight="1">
      <c r="B510" s="10"/>
      <c r="C510" s="10"/>
      <c r="D510" s="10"/>
    </row>
    <row r="511" spans="2:4" ht="19.5" customHeight="1">
      <c r="B511" s="10"/>
      <c r="C511" s="10"/>
      <c r="D511" s="10"/>
    </row>
    <row r="512" spans="2:4" ht="19.5" customHeight="1">
      <c r="B512" s="10"/>
      <c r="C512" s="10"/>
      <c r="D512" s="10"/>
    </row>
    <row r="513" spans="2:4" ht="19.5" customHeight="1">
      <c r="B513" s="10"/>
      <c r="C513" s="10"/>
      <c r="D513" s="10"/>
    </row>
    <row r="514" spans="2:4" ht="19.5" customHeight="1">
      <c r="B514" s="10"/>
      <c r="C514" s="10"/>
      <c r="D514" s="10"/>
    </row>
    <row r="515" spans="2:4" ht="19.5" customHeight="1">
      <c r="B515" s="10"/>
      <c r="C515" s="10"/>
      <c r="D515" s="10"/>
    </row>
    <row r="516" spans="2:4" ht="19.5" customHeight="1">
      <c r="B516" s="10"/>
      <c r="C516" s="10"/>
      <c r="D516" s="10"/>
    </row>
    <row r="517" spans="2:4" ht="19.5" customHeight="1">
      <c r="B517" s="10"/>
      <c r="C517" s="10"/>
      <c r="D517" s="10"/>
    </row>
    <row r="518" spans="2:4" ht="19.5" customHeight="1">
      <c r="B518" s="10"/>
      <c r="C518" s="10"/>
      <c r="D518" s="10"/>
    </row>
    <row r="519" spans="2:4" ht="19.5" customHeight="1">
      <c r="B519" s="10"/>
      <c r="C519" s="10"/>
      <c r="D519" s="10"/>
    </row>
    <row r="520" spans="2:4" ht="19.5" customHeight="1">
      <c r="B520" s="10"/>
      <c r="C520" s="10"/>
      <c r="D520" s="10"/>
    </row>
    <row r="521" spans="2:4" ht="19.5" customHeight="1">
      <c r="B521" s="10"/>
      <c r="C521" s="10"/>
      <c r="D521" s="10"/>
    </row>
    <row r="522" spans="2:4" ht="19.5" customHeight="1">
      <c r="B522" s="10"/>
      <c r="C522" s="10"/>
      <c r="D522" s="10"/>
    </row>
    <row r="523" spans="2:4" ht="19.5" customHeight="1">
      <c r="B523" s="10"/>
      <c r="C523" s="10"/>
      <c r="D523" s="10"/>
    </row>
    <row r="524" spans="2:4" ht="19.5" customHeight="1">
      <c r="B524" s="10"/>
      <c r="C524" s="10"/>
      <c r="D524" s="10"/>
    </row>
    <row r="525" spans="2:4" ht="19.5" customHeight="1">
      <c r="B525" s="10"/>
      <c r="C525" s="10"/>
      <c r="D525" s="10"/>
    </row>
    <row r="526" spans="2:4" ht="19.5" customHeight="1">
      <c r="B526" s="10"/>
      <c r="C526" s="10"/>
      <c r="D526" s="10"/>
    </row>
    <row r="527" spans="2:4" ht="19.5" customHeight="1">
      <c r="B527" s="10"/>
      <c r="C527" s="10"/>
      <c r="D527" s="10"/>
    </row>
    <row r="528" spans="2:4" ht="19.5" customHeight="1">
      <c r="B528" s="10"/>
      <c r="C528" s="10"/>
      <c r="D528" s="10"/>
    </row>
    <row r="529" spans="2:4" ht="19.5" customHeight="1">
      <c r="B529" s="10"/>
      <c r="C529" s="10"/>
      <c r="D529" s="10"/>
    </row>
    <row r="530" spans="2:4" ht="19.5" customHeight="1">
      <c r="B530" s="10"/>
      <c r="C530" s="10"/>
      <c r="D530" s="10"/>
    </row>
    <row r="531" spans="2:4" ht="19.5" customHeight="1">
      <c r="B531" s="10"/>
      <c r="C531" s="10"/>
      <c r="D531" s="10"/>
    </row>
    <row r="532" spans="2:4" ht="19.5" customHeight="1">
      <c r="B532" s="10"/>
      <c r="C532" s="10"/>
      <c r="D532" s="10"/>
    </row>
    <row r="533" spans="2:4" ht="19.5" customHeight="1">
      <c r="B533" s="10"/>
      <c r="C533" s="10"/>
      <c r="D533" s="10"/>
    </row>
    <row r="534" spans="2:4" ht="19.5" customHeight="1">
      <c r="B534" s="10"/>
      <c r="C534" s="10"/>
      <c r="D534" s="10"/>
    </row>
    <row r="535" spans="2:4" ht="19.5" customHeight="1">
      <c r="B535" s="10"/>
      <c r="C535" s="10"/>
      <c r="D535" s="10"/>
    </row>
    <row r="536" spans="2:4" ht="19.5" customHeight="1">
      <c r="B536" s="10"/>
      <c r="C536" s="10"/>
      <c r="D536" s="10"/>
    </row>
    <row r="537" spans="2:4" ht="19.5" customHeight="1">
      <c r="B537" s="10"/>
      <c r="C537" s="10"/>
      <c r="D537" s="10"/>
    </row>
    <row r="538" spans="2:4" ht="19.5" customHeight="1">
      <c r="B538" s="10"/>
      <c r="C538" s="10"/>
      <c r="D538" s="10"/>
    </row>
    <row r="539" spans="2:4" ht="19.5" customHeight="1">
      <c r="B539" s="10"/>
      <c r="C539" s="10"/>
      <c r="D539" s="10"/>
    </row>
    <row r="540" spans="2:4" ht="19.5" customHeight="1">
      <c r="B540" s="10"/>
      <c r="C540" s="10"/>
      <c r="D540" s="10"/>
    </row>
    <row r="541" spans="2:4" ht="19.5" customHeight="1">
      <c r="B541" s="10"/>
      <c r="C541" s="10"/>
      <c r="D541" s="10"/>
    </row>
    <row r="542" spans="2:4" ht="19.5" customHeight="1">
      <c r="B542" s="10"/>
      <c r="C542" s="10"/>
      <c r="D542" s="10"/>
    </row>
    <row r="543" spans="2:4" ht="19.5" customHeight="1">
      <c r="B543" s="10"/>
      <c r="C543" s="10"/>
      <c r="D543" s="10"/>
    </row>
    <row r="544" spans="2:4" ht="19.5" customHeight="1">
      <c r="B544" s="10"/>
      <c r="C544" s="10"/>
      <c r="D544" s="10"/>
    </row>
    <row r="545" spans="2:4" ht="19.5" customHeight="1">
      <c r="B545" s="10"/>
      <c r="C545" s="10"/>
      <c r="D545" s="10"/>
    </row>
    <row r="546" spans="2:4" ht="19.5" customHeight="1">
      <c r="B546" s="10"/>
      <c r="C546" s="10"/>
      <c r="D546" s="10"/>
    </row>
    <row r="547" spans="2:4" ht="19.5" customHeight="1">
      <c r="B547" s="10"/>
      <c r="C547" s="10"/>
      <c r="D547" s="10"/>
    </row>
    <row r="548" spans="2:4" ht="19.5" customHeight="1">
      <c r="B548" s="10"/>
      <c r="C548" s="10"/>
      <c r="D548" s="10"/>
    </row>
    <row r="549" spans="2:4" ht="19.5" customHeight="1">
      <c r="B549" s="10"/>
      <c r="C549" s="10"/>
      <c r="D549" s="10"/>
    </row>
    <row r="550" spans="2:4" ht="19.5" customHeight="1">
      <c r="B550" s="10"/>
      <c r="C550" s="10"/>
      <c r="D550" s="10"/>
    </row>
    <row r="551" spans="2:4" ht="19.5" customHeight="1">
      <c r="B551" s="10"/>
      <c r="C551" s="10"/>
      <c r="D551" s="10"/>
    </row>
    <row r="552" spans="2:4" ht="19.5" customHeight="1">
      <c r="B552" s="10"/>
      <c r="C552" s="10"/>
      <c r="D552" s="10"/>
    </row>
    <row r="553" spans="2:4" ht="19.5" customHeight="1">
      <c r="B553" s="10"/>
      <c r="C553" s="10"/>
      <c r="D553" s="10"/>
    </row>
    <row r="554" spans="2:4" ht="19.5" customHeight="1">
      <c r="B554" s="10"/>
      <c r="C554" s="10"/>
      <c r="D554" s="10"/>
    </row>
    <row r="555" spans="2:4" ht="19.5" customHeight="1">
      <c r="B555" s="10"/>
      <c r="C555" s="10"/>
      <c r="D555" s="10"/>
    </row>
    <row r="556" spans="2:4" ht="19.5" customHeight="1">
      <c r="B556" s="10"/>
      <c r="C556" s="10"/>
      <c r="D556" s="10"/>
    </row>
    <row r="557" spans="2:4" ht="19.5" customHeight="1">
      <c r="B557" s="10"/>
      <c r="C557" s="10"/>
      <c r="D557" s="10"/>
    </row>
    <row r="558" spans="2:4" ht="19.5" customHeight="1">
      <c r="B558" s="10"/>
      <c r="C558" s="10"/>
      <c r="D558" s="10"/>
    </row>
    <row r="559" spans="2:4" ht="19.5" customHeight="1">
      <c r="B559" s="10"/>
      <c r="C559" s="10"/>
      <c r="D559" s="10"/>
    </row>
    <row r="560" spans="2:4" ht="19.5" customHeight="1">
      <c r="B560" s="10"/>
      <c r="C560" s="10"/>
      <c r="D560" s="10"/>
    </row>
    <row r="561" spans="2:4" ht="19.5" customHeight="1">
      <c r="B561" s="10"/>
      <c r="C561" s="10"/>
      <c r="D561" s="10"/>
    </row>
    <row r="562" spans="2:4" ht="19.5" customHeight="1">
      <c r="B562" s="10"/>
      <c r="C562" s="10"/>
      <c r="D562" s="10"/>
    </row>
    <row r="563" spans="2:4" ht="19.5" customHeight="1">
      <c r="B563" s="10"/>
      <c r="C563" s="10"/>
      <c r="D563" s="10"/>
    </row>
    <row r="564" spans="2:4" ht="19.5" customHeight="1">
      <c r="B564" s="10"/>
      <c r="C564" s="10"/>
      <c r="D564" s="10"/>
    </row>
    <row r="565" spans="2:4" ht="19.5" customHeight="1">
      <c r="B565" s="10"/>
      <c r="C565" s="10"/>
      <c r="D565" s="10"/>
    </row>
    <row r="566" spans="2:4" ht="19.5" customHeight="1">
      <c r="B566" s="10"/>
      <c r="C566" s="10"/>
      <c r="D566" s="10"/>
    </row>
    <row r="567" spans="2:4" ht="19.5" customHeight="1">
      <c r="B567" s="10"/>
      <c r="C567" s="10"/>
      <c r="D567" s="10"/>
    </row>
    <row r="568" spans="2:4" ht="19.5" customHeight="1">
      <c r="B568" s="10"/>
      <c r="C568" s="10"/>
      <c r="D568" s="10"/>
    </row>
    <row r="569" spans="2:4" ht="19.5" customHeight="1">
      <c r="B569" s="10"/>
      <c r="C569" s="10"/>
      <c r="D569" s="10"/>
    </row>
    <row r="570" spans="2:4" ht="19.5" customHeight="1">
      <c r="B570" s="10"/>
      <c r="C570" s="10"/>
      <c r="D570" s="10"/>
    </row>
    <row r="571" spans="2:4" ht="19.5" customHeight="1">
      <c r="B571" s="10"/>
      <c r="C571" s="10"/>
      <c r="D571" s="10"/>
    </row>
    <row r="572" spans="2:4" ht="19.5" customHeight="1">
      <c r="B572" s="10"/>
      <c r="C572" s="10"/>
      <c r="D572" s="10"/>
    </row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</sheetData>
  <mergeCells count="1">
    <mergeCell ref="A1:I1"/>
  </mergeCells>
  <printOptions horizontalCentered="1" verticalCentered="1"/>
  <pageMargins left="0" right="0" top="0.3937007874015748" bottom="0.3937007874015748" header="0.31496062992125984" footer="0.31496062992125984"/>
  <pageSetup horizontalDpi="600" verticalDpi="600" orientation="portrait" paperSize="9" r:id="rId1"/>
  <ignoredErrors>
    <ignoredError sqref="D4:D8 I4:I8 D46:D50 I32:I36 D39:D43 I39:I43 D32:D36 D25:D29 D18:D22 D11:D15 I11:I15 N4:N8 N11:N15 N18:N22 N25:N29 N32:N36 N39:N43 I18:I22 I25:I29 I46:I5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湖南市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江田幸喜生</cp:lastModifiedBy>
  <cp:lastPrinted>2008-08-01T01:07:48Z</cp:lastPrinted>
  <dcterms:created xsi:type="dcterms:W3CDTF">2005-04-05T06:22:59Z</dcterms:created>
  <dcterms:modified xsi:type="dcterms:W3CDTF">2008-10-01T06:15:08Z</dcterms:modified>
  <cp:category/>
  <cp:version/>
  <cp:contentType/>
  <cp:contentStatus/>
</cp:coreProperties>
</file>