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48136F39-4EEF-400B-9379-0B41DC9D7984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人口２" sheetId="5" r:id="rId1"/>
  </sheets>
  <definedNames>
    <definedName name="_xlnm.Print_Area" localSheetId="0">人口２!$A$1:$N$46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4" i="5" l="1"/>
  <c r="F5" i="5"/>
  <c r="F6" i="5"/>
  <c r="F7" i="5"/>
  <c r="F8" i="5"/>
  <c r="E9" i="5"/>
  <c r="F9" i="5"/>
  <c r="F11" i="5"/>
</calcChain>
</file>

<file path=xl/sharedStrings.xml><?xml version="1.0" encoding="utf-8"?>
<sst xmlns="http://schemas.openxmlformats.org/spreadsheetml/2006/main" count="84" uniqueCount="69">
  <si>
    <t>計</t>
    <rPh sb="0" eb="1">
      <t>ケイ</t>
    </rPh>
    <phoneticPr fontId="2"/>
  </si>
  <si>
    <t>転入</t>
    <rPh sb="0" eb="2">
      <t>テンニュウ</t>
    </rPh>
    <phoneticPr fontId="2"/>
  </si>
  <si>
    <t>離婚</t>
    <rPh sb="0" eb="2">
      <t>リコン</t>
    </rPh>
    <phoneticPr fontId="2"/>
  </si>
  <si>
    <t>死亡</t>
    <rPh sb="0" eb="2">
      <t>シボウ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</si>
  <si>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</si>
  <si>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</si>
  <si>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</si>
  <si>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転出</t>
    <rPh sb="0" eb="1">
      <t>テンニュウ</t>
    </rPh>
    <rPh sb="1" eb="2">
      <t>デ</t>
    </rPh>
    <phoneticPr fontId="2"/>
  </si>
  <si>
    <t>出生</t>
    <rPh sb="0" eb="2">
      <t>シュッセイ</t>
    </rPh>
    <phoneticPr fontId="2"/>
  </si>
  <si>
    <t>年</t>
    <rPh sb="0" eb="1">
      <t>トシ</t>
    </rPh>
    <phoneticPr fontId="2"/>
  </si>
  <si>
    <t>（単位：　人　）</t>
    <rPh sb="1" eb="2">
      <t>タン</t>
    </rPh>
    <rPh sb="2" eb="3">
      <t>グライ</t>
    </rPh>
    <rPh sb="5" eb="6">
      <t>ニン</t>
    </rPh>
    <phoneticPr fontId="2"/>
  </si>
  <si>
    <t>●　人口動態（住民基本台帳登録人口）</t>
    <rPh sb="2" eb="4">
      <t>ジンコウ</t>
    </rPh>
    <rPh sb="4" eb="6">
      <t>ドウタイ</t>
    </rPh>
    <rPh sb="7" eb="9">
      <t>ジュウミン</t>
    </rPh>
    <rPh sb="9" eb="11">
      <t>キホン</t>
    </rPh>
    <rPh sb="11" eb="13">
      <t>ダイチョウ</t>
    </rPh>
    <rPh sb="13" eb="15">
      <t>トウロク</t>
    </rPh>
    <rPh sb="15" eb="17">
      <t>ジンコウ</t>
    </rPh>
    <phoneticPr fontId="2"/>
  </si>
  <si>
    <t>湖南団地</t>
    <rPh sb="0" eb="2">
      <t>コナン</t>
    </rPh>
    <rPh sb="2" eb="4">
      <t>ダンチ</t>
    </rPh>
    <phoneticPr fontId="2"/>
  </si>
  <si>
    <t>大谷</t>
    <rPh sb="0" eb="2">
      <t>オオタニ</t>
    </rPh>
    <phoneticPr fontId="2"/>
  </si>
  <si>
    <t>桐山・緑ヶ丘</t>
    <rPh sb="0" eb="1">
      <t>キリ</t>
    </rPh>
    <rPh sb="1" eb="2">
      <t>ヤマ</t>
    </rPh>
    <rPh sb="3" eb="6">
      <t>ミドリガオカ</t>
    </rPh>
    <phoneticPr fontId="2"/>
  </si>
  <si>
    <t>中山</t>
    <rPh sb="0" eb="2">
      <t>ナカヤマ</t>
    </rPh>
    <phoneticPr fontId="2"/>
  </si>
  <si>
    <t>下田・堂の城</t>
    <rPh sb="0" eb="2">
      <t>シモダ</t>
    </rPh>
    <rPh sb="3" eb="4">
      <t>ドウ</t>
    </rPh>
    <rPh sb="5" eb="6">
      <t>シロ</t>
    </rPh>
    <phoneticPr fontId="2"/>
  </si>
  <si>
    <t>ハイウェイサイドタウン</t>
    <phoneticPr fontId="2"/>
  </si>
  <si>
    <t>イワタニランド・近江台</t>
    <rPh sb="8" eb="10">
      <t>オウミ</t>
    </rPh>
    <rPh sb="10" eb="11">
      <t>ダイ</t>
    </rPh>
    <phoneticPr fontId="2"/>
  </si>
  <si>
    <t>三上台</t>
    <rPh sb="0" eb="3">
      <t>ミカミダイ</t>
    </rPh>
    <phoneticPr fontId="2"/>
  </si>
  <si>
    <t>みどりの村</t>
    <rPh sb="4" eb="5">
      <t>ムラ</t>
    </rPh>
    <phoneticPr fontId="2"/>
  </si>
  <si>
    <t>菩提寺</t>
    <rPh sb="0" eb="3">
      <t>ボダイジ</t>
    </rPh>
    <phoneticPr fontId="2"/>
  </si>
  <si>
    <t>北山台</t>
    <rPh sb="0" eb="3">
      <t>キタヤマダイ</t>
    </rPh>
    <phoneticPr fontId="2"/>
  </si>
  <si>
    <t>正福寺</t>
    <rPh sb="0" eb="3">
      <t>ショウフクジ</t>
    </rPh>
    <phoneticPr fontId="2"/>
  </si>
  <si>
    <t>岩根</t>
    <rPh sb="0" eb="1">
      <t>イワ</t>
    </rPh>
    <rPh sb="1" eb="2">
      <t>ネ</t>
    </rPh>
    <phoneticPr fontId="2"/>
  </si>
  <si>
    <t>朝国</t>
    <rPh sb="0" eb="1">
      <t>アサ</t>
    </rPh>
    <rPh sb="1" eb="2">
      <t>クニ</t>
    </rPh>
    <phoneticPr fontId="2"/>
  </si>
  <si>
    <t>東寺</t>
    <phoneticPr fontId="2"/>
  </si>
  <si>
    <t>石部南</t>
    <rPh sb="0" eb="2">
      <t>イシベ</t>
    </rPh>
    <rPh sb="2" eb="3">
      <t>ミナミ</t>
    </rPh>
    <phoneticPr fontId="2"/>
  </si>
  <si>
    <t>宝来坂・西寺・丸山</t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</si>
  <si>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</si>
  <si>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</si>
  <si>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年</t>
    <rPh sb="0" eb="1">
      <t>ネン</t>
    </rPh>
    <phoneticPr fontId="2"/>
  </si>
  <si>
    <t>石部西</t>
    <phoneticPr fontId="2"/>
  </si>
  <si>
    <t>●　人口動態（戸籍届出受理数）</t>
    <rPh sb="2" eb="4">
      <t>ジンコウ</t>
    </rPh>
    <rPh sb="4" eb="6">
      <t>ドウタイ</t>
    </rPh>
    <rPh sb="7" eb="9">
      <t>コセキ</t>
    </rPh>
    <rPh sb="9" eb="11">
      <t>トドケデ</t>
    </rPh>
    <rPh sb="11" eb="13">
      <t>ジュリ</t>
    </rPh>
    <rPh sb="13" eb="14">
      <t>スウ</t>
    </rPh>
    <phoneticPr fontId="2"/>
  </si>
  <si>
    <t>石部中央・岡出</t>
    <rPh sb="0" eb="2">
      <t>イシベ</t>
    </rPh>
    <rPh sb="2" eb="4">
      <t>チュウオウ</t>
    </rPh>
    <rPh sb="5" eb="7">
      <t>オカデ</t>
    </rPh>
    <phoneticPr fontId="2"/>
  </si>
  <si>
    <t>資料：　国勢調査（１０月１日現在）</t>
    <rPh sb="0" eb="2">
      <t>シリョウ</t>
    </rPh>
    <rPh sb="4" eb="6">
      <t>コクセイ</t>
    </rPh>
    <rPh sb="6" eb="8">
      <t>チョウサ</t>
    </rPh>
    <rPh sb="11" eb="12">
      <t>ガツ</t>
    </rPh>
    <rPh sb="13" eb="14">
      <t>ニチ</t>
    </rPh>
    <rPh sb="14" eb="16">
      <t>ゲンザイ</t>
    </rPh>
    <phoneticPr fontId="2"/>
  </si>
  <si>
    <t>柑子袋</t>
    <rPh sb="0" eb="3">
      <t>コウジブクロ</t>
    </rPh>
    <phoneticPr fontId="2"/>
  </si>
  <si>
    <t>平松</t>
    <rPh sb="0" eb="2">
      <t>ヒラマツ</t>
    </rPh>
    <phoneticPr fontId="2"/>
  </si>
  <si>
    <t>中央・ルモン甲西</t>
    <rPh sb="0" eb="2">
      <t>チュウオウ</t>
    </rPh>
    <rPh sb="6" eb="8">
      <t>コウセイ</t>
    </rPh>
    <phoneticPr fontId="2"/>
  </si>
  <si>
    <t>湖南市</t>
    <rPh sb="0" eb="2">
      <t>コナン</t>
    </rPh>
    <rPh sb="2" eb="3">
      <t>シ</t>
    </rPh>
    <phoneticPr fontId="2"/>
  </si>
  <si>
    <t>針</t>
    <rPh sb="0" eb="1">
      <t>ハリ</t>
    </rPh>
    <phoneticPr fontId="2"/>
  </si>
  <si>
    <t>夏見</t>
    <rPh sb="0" eb="2">
      <t>ナツミ</t>
    </rPh>
    <phoneticPr fontId="2"/>
  </si>
  <si>
    <t>旧甲西町</t>
    <rPh sb="0" eb="1">
      <t>キュウ</t>
    </rPh>
    <rPh sb="1" eb="4">
      <t>コウセイチョウ</t>
    </rPh>
    <phoneticPr fontId="2"/>
  </si>
  <si>
    <t>吉永</t>
    <rPh sb="0" eb="2">
      <t>ヨシナガ</t>
    </rPh>
    <phoneticPr fontId="2"/>
  </si>
  <si>
    <t>妙感寺</t>
    <rPh sb="0" eb="3">
      <t>ミョウカンジ</t>
    </rPh>
    <phoneticPr fontId="2"/>
  </si>
  <si>
    <t>旧石部町</t>
    <rPh sb="0" eb="1">
      <t>キュウ</t>
    </rPh>
    <rPh sb="1" eb="4">
      <t>イシベチョウ</t>
    </rPh>
    <phoneticPr fontId="2"/>
  </si>
  <si>
    <t>三雲</t>
    <rPh sb="0" eb="2">
      <t>ミクモ</t>
    </rPh>
    <phoneticPr fontId="2"/>
  </si>
  <si>
    <t>（△は流出超過数）</t>
    <rPh sb="3" eb="5">
      <t>リュウシュツ</t>
    </rPh>
    <rPh sb="5" eb="7">
      <t>チョウカ</t>
    </rPh>
    <rPh sb="7" eb="8">
      <t>スウ</t>
    </rPh>
    <phoneticPr fontId="2"/>
  </si>
  <si>
    <t>（夜間人口）</t>
    <rPh sb="1" eb="3">
      <t>ヤカン</t>
    </rPh>
    <rPh sb="3" eb="5">
      <t>ジンコウ</t>
    </rPh>
    <phoneticPr fontId="2"/>
  </si>
  <si>
    <t>投票区名</t>
    <rPh sb="0" eb="2">
      <t>トウヒョウ</t>
    </rPh>
    <rPh sb="2" eb="4">
      <t>クメイ</t>
    </rPh>
    <phoneticPr fontId="2"/>
  </si>
  <si>
    <t>昼間人口</t>
    <rPh sb="0" eb="2">
      <t>ヒルマ</t>
    </rPh>
    <rPh sb="2" eb="4">
      <t>ジンコウ</t>
    </rPh>
    <phoneticPr fontId="2"/>
  </si>
  <si>
    <t>流入超過数</t>
    <rPh sb="0" eb="2">
      <t>リュウニュウ</t>
    </rPh>
    <rPh sb="2" eb="4">
      <t>チョウカ</t>
    </rPh>
    <rPh sb="4" eb="5">
      <t>スウ</t>
    </rPh>
    <phoneticPr fontId="2"/>
  </si>
  <si>
    <t>流出人口</t>
    <rPh sb="0" eb="2">
      <t>リュウシュツ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</si>
  <si>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</si>
  <si>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国勢調査人口</t>
    <rPh sb="0" eb="2">
      <t>コクセイ</t>
    </rPh>
    <rPh sb="2" eb="4">
      <t>チョウサ</t>
    </rPh>
    <rPh sb="4" eb="6">
      <t>ジンコウ</t>
    </rPh>
    <phoneticPr fontId="2"/>
  </si>
  <si>
    <t>年度</t>
    <rPh sb="0" eb="2">
      <t>ネンド</t>
    </rPh>
    <phoneticPr fontId="2"/>
  </si>
  <si>
    <t>●　選挙人名簿登録者数</t>
    <rPh sb="2" eb="5">
      <t>センキョニン</t>
    </rPh>
    <rPh sb="5" eb="7">
      <t>メイボ</t>
    </rPh>
    <rPh sb="7" eb="10">
      <t>トウロクシャ</t>
    </rPh>
    <rPh sb="10" eb="11">
      <t>スウ</t>
    </rPh>
    <phoneticPr fontId="2"/>
  </si>
  <si>
    <t>●　昼夜人口総数</t>
    <rPh sb="2" eb="4">
      <t>チュウヤ</t>
    </rPh>
    <rPh sb="4" eb="6">
      <t>ジンコウ</t>
    </rPh>
    <rPh sb="6" eb="8">
      <t>ソウスウ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</si>
  <si>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</si>
  <si>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死　　　　亡</t>
    <rPh sb="0" eb="1">
      <t>シ</t>
    </rPh>
    <rPh sb="5" eb="6">
      <t>ボウ</t>
    </rPh>
    <phoneticPr fontId="2"/>
  </si>
  <si>
    <t>平成22</t>
    <rPh sb="0" eb="2">
      <t>ヘイセイ</t>
    </rPh>
    <phoneticPr fontId="2"/>
  </si>
  <si>
    <t>平成28</t>
    <rPh sb="0" eb="2">
      <t>ヘイセイ</t>
    </rPh>
    <phoneticPr fontId="2"/>
  </si>
  <si>
    <t>資料：市民課（１月～12月集計）</t>
  </si>
  <si>
    <t>資料：　市民課（１月～12月集計）</t>
  </si>
  <si>
    <t>石部東・宮の森</t>
    <phoneticPr fontId="2"/>
  </si>
  <si>
    <t>資料：　市選挙管理委員会(令和５年12月１日現在）</t>
    <rPh sb="0" eb="2">
      <t>シリョウ</t>
    </rPh>
    <rPh sb="4" eb="5">
      <t>シ</t>
    </rPh>
    <rPh sb="5" eb="7">
      <t>センキョ</t>
    </rPh>
    <rPh sb="7" eb="9">
      <t>カンリ</t>
    </rPh>
    <rPh sb="9" eb="11">
      <t>イイン</t>
    </rPh>
    <rPh sb="11" eb="12">
      <t>カイ</t>
    </rPh>
    <rPh sb="13" eb="14">
      <t>レイ</t>
    </rPh>
    <rPh sb="14" eb="15">
      <t>カズ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</si>
  <si>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r>
      <rPr>
        <sz val="14"/>
        <rFont val="ＭＳ Ｐゴシック"/>
        <family val="3"/>
        <charset val="128"/>
      </rPr>
      <t>平成</t>
    </r>
    <r>
      <rPr>
        <sz val="22"/>
        <rFont val="ＭＳ Ｐゴシック"/>
        <family val="3"/>
        <charset val="128"/>
      </rPr>
      <t>7</t>
    </r>
    <rPh sb="0" eb="2">
      <t>ヘイセイ</t>
    </rPh>
    <phoneticPr fontId="2"/>
  </si>
  <si>
    <r>
      <rPr>
        <sz val="14"/>
        <rFont val="ＭＳ Ｐゴシック"/>
        <family val="3"/>
        <charset val="128"/>
      </rPr>
      <t>平成</t>
    </r>
    <r>
      <rPr>
        <sz val="22"/>
        <rFont val="ＭＳ Ｐゴシック"/>
        <family val="3"/>
        <charset val="128"/>
      </rPr>
      <t>17</t>
    </r>
    <rPh sb="0" eb="2">
      <t>ヘイセイ</t>
    </rPh>
    <phoneticPr fontId="2"/>
  </si>
  <si>
    <r>
      <rPr>
        <sz val="14"/>
        <rFont val="ＭＳ Ｐゴシック"/>
        <family val="3"/>
        <charset val="128"/>
      </rPr>
      <t>令和</t>
    </r>
    <r>
      <rPr>
        <sz val="22"/>
        <rFont val="ＭＳ Ｐゴシック"/>
        <family val="3"/>
        <charset val="128"/>
      </rPr>
      <t>2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</si>
</sst>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7"/>
      <name val="ＭＳ Ｐゴシック"/>
      <family val="3"/>
      <charset val="128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0" fontId="14" fillId="0" borderId="0" xfId="0" applyFont="1" applyAlignment="1">
      <alignment vertical="center" shrinkToFit="1"/>
    </xf>
    <xf numFmtId="178" fontId="14" fillId="0" borderId="0" xfId="3" applyNumberFormat="1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5" fillId="0" borderId="0" xfId="0" applyFont="1">
      <alignment vertical="center"/>
    </xf>
    <xf numFmtId="178" fontId="6" fillId="0" borderId="27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178" fontId="6" fillId="0" borderId="19" xfId="0" applyNumberFormat="1" applyFont="1" applyBorder="1">
      <alignment vertical="center"/>
    </xf>
    <xf numFmtId="178" fontId="6" fillId="0" borderId="17" xfId="0" applyNumberFormat="1" applyFont="1" applyBorder="1">
      <alignment vertical="center"/>
    </xf>
    <xf numFmtId="38" fontId="6" fillId="3" borderId="20" xfId="4" applyFont="1" applyFill="1" applyBorder="1" applyAlignment="1">
      <alignment vertical="center"/>
    </xf>
    <xf numFmtId="38" fontId="6" fillId="3" borderId="18" xfId="4" applyFont="1" applyFill="1" applyBorder="1" applyAlignment="1">
      <alignment vertical="center"/>
    </xf>
    <xf numFmtId="38" fontId="6" fillId="3" borderId="18" xfId="4" applyFont="1" applyFill="1" applyBorder="1">
      <alignment vertical="center"/>
    </xf>
    <xf numFmtId="38" fontId="6" fillId="3" borderId="17" xfId="4" applyFont="1" applyFill="1" applyBorder="1">
      <alignment vertical="center"/>
    </xf>
    <xf numFmtId="38" fontId="6" fillId="0" borderId="22" xfId="4" applyFont="1" applyFill="1" applyBorder="1" applyAlignment="1">
      <alignment vertical="center"/>
    </xf>
    <xf numFmtId="38" fontId="6" fillId="0" borderId="54" xfId="4" applyFont="1" applyFill="1" applyBorder="1" applyAlignment="1">
      <alignment vertical="center"/>
    </xf>
    <xf numFmtId="38" fontId="6" fillId="0" borderId="17" xfId="4" applyFont="1" applyFill="1" applyBorder="1" applyAlignment="1">
      <alignment vertical="center"/>
    </xf>
    <xf numFmtId="178" fontId="6" fillId="0" borderId="28" xfId="0" applyNumberFormat="1" applyFont="1" applyBorder="1">
      <alignment vertical="center"/>
    </xf>
    <xf numFmtId="178" fontId="6" fillId="0" borderId="9" xfId="0" applyNumberFormat="1" applyFont="1" applyBorder="1">
      <alignment vertical="center"/>
    </xf>
    <xf numFmtId="178" fontId="6" fillId="0" borderId="25" xfId="0" applyNumberFormat="1" applyFont="1" applyBorder="1">
      <alignment vertical="center"/>
    </xf>
    <xf numFmtId="0" fontId="6" fillId="0" borderId="25" xfId="0" applyFont="1" applyBorder="1">
      <alignment vertical="center"/>
    </xf>
    <xf numFmtId="38" fontId="6" fillId="0" borderId="25" xfId="4" applyFont="1" applyBorder="1">
      <alignment vertical="center"/>
    </xf>
    <xf numFmtId="178" fontId="6" fillId="0" borderId="54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0" fontId="5" fillId="0" borderId="0" xfId="0" applyFont="1" applyAlignment="1">
      <alignment horizontal="right"/>
    </xf>
    <xf numFmtId="0" fontId="6" fillId="0" borderId="2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0" xfId="0" applyFont="1" applyAlignment="1">
      <alignment horizontal="center" vertical="center"/>
    </xf>
    <xf numFmtId="178" fontId="6" fillId="0" borderId="24" xfId="0" applyNumberFormat="1" applyFont="1" applyBorder="1">
      <alignment vertical="center"/>
    </xf>
    <xf numFmtId="0" fontId="1" fillId="0" borderId="0" xfId="0" applyFont="1">
      <alignment vertical="center"/>
    </xf>
    <xf numFmtId="0" fontId="5" fillId="0" borderId="0" xfId="3" applyFont="1" applyAlignment="1">
      <alignment vertical="center"/>
    </xf>
    <xf numFmtId="178" fontId="6" fillId="0" borderId="26" xfId="0" applyNumberFormat="1" applyFont="1" applyBorder="1">
      <alignment vertical="center"/>
    </xf>
    <xf numFmtId="178" fontId="6" fillId="0" borderId="23" xfId="0" applyNumberFormat="1" applyFont="1" applyBorder="1">
      <alignment vertical="center"/>
    </xf>
    <xf numFmtId="178" fontId="6" fillId="0" borderId="22" xfId="0" applyNumberFormat="1" applyFont="1" applyBorder="1">
      <alignment vertical="center"/>
    </xf>
    <xf numFmtId="178" fontId="6" fillId="0" borderId="59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52" xfId="0" applyFont="1" applyBorder="1">
      <alignment vertical="center"/>
    </xf>
    <xf numFmtId="0" fontId="3" fillId="1" borderId="43" xfId="0" applyFont="1" applyFill="1" applyBorder="1" applyAlignment="1">
      <alignment horizontal="center" vertical="center"/>
    </xf>
    <xf numFmtId="178" fontId="6" fillId="0" borderId="12" xfId="0" applyNumberFormat="1" applyFont="1" applyBorder="1">
      <alignment vertical="center"/>
    </xf>
    <xf numFmtId="178" fontId="6" fillId="0" borderId="53" xfId="0" applyNumberFormat="1" applyFont="1" applyBorder="1">
      <alignment vertical="center"/>
    </xf>
    <xf numFmtId="0" fontId="3" fillId="1" borderId="35" xfId="0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/>
    <xf numFmtId="0" fontId="5" fillId="0" borderId="0" xfId="0" applyFont="1" applyAlignment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1" borderId="51" xfId="0" applyFont="1" applyFill="1" applyBorder="1">
      <alignment vertical="center"/>
    </xf>
    <xf numFmtId="0" fontId="9" fillId="1" borderId="7" xfId="0" applyFont="1" applyFill="1" applyBorder="1" applyAlignment="1">
      <alignment horizontal="center"/>
    </xf>
    <xf numFmtId="0" fontId="5" fillId="1" borderId="8" xfId="0" applyFont="1" applyFill="1" applyBorder="1" applyAlignment="1">
      <alignment horizontal="center" shrinkToFit="1"/>
    </xf>
    <xf numFmtId="0" fontId="3" fillId="1" borderId="3" xfId="0" applyFont="1" applyFill="1" applyBorder="1" applyAlignment="1">
      <alignment horizontal="center" vertical="center"/>
    </xf>
    <xf numFmtId="0" fontId="3" fillId="1" borderId="2" xfId="0" applyFont="1" applyFill="1" applyBorder="1" applyAlignment="1">
      <alignment horizontal="center" vertical="center"/>
    </xf>
    <xf numFmtId="0" fontId="6" fillId="1" borderId="49" xfId="0" applyFont="1" applyFill="1" applyBorder="1">
      <alignment vertical="center"/>
    </xf>
    <xf numFmtId="0" fontId="9" fillId="1" borderId="48" xfId="0" applyFont="1" applyFill="1" applyBorder="1" applyAlignment="1">
      <alignment horizontal="center" vertical="top" shrinkToFit="1"/>
    </xf>
    <xf numFmtId="0" fontId="1" fillId="1" borderId="47" xfId="0" applyFont="1" applyFill="1" applyBorder="1" applyAlignment="1">
      <alignment horizontal="center" vertical="top"/>
    </xf>
    <xf numFmtId="0" fontId="3" fillId="1" borderId="42" xfId="0" applyFont="1" applyFill="1" applyBorder="1" applyAlignment="1">
      <alignment horizontal="center" vertical="center"/>
    </xf>
    <xf numFmtId="38" fontId="6" fillId="0" borderId="9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38" fontId="6" fillId="0" borderId="50" xfId="4" applyFont="1" applyFill="1" applyBorder="1" applyAlignment="1">
      <alignment vertical="center"/>
    </xf>
    <xf numFmtId="178" fontId="6" fillId="1" borderId="27" xfId="3" applyNumberFormat="1" applyFont="1" applyFill="1" applyBorder="1" applyAlignment="1">
      <alignment horizontal="center" vertical="center" wrapText="1"/>
    </xf>
    <xf numFmtId="178" fontId="3" fillId="0" borderId="0" xfId="0" applyNumberFormat="1" applyFont="1">
      <alignment vertical="center"/>
    </xf>
    <xf numFmtId="0" fontId="3" fillId="1" borderId="26" xfId="0" applyFont="1" applyFill="1" applyBorder="1" applyAlignment="1">
      <alignment horizontal="center" vertical="center"/>
    </xf>
    <xf numFmtId="38" fontId="6" fillId="0" borderId="24" xfId="4" applyFont="1" applyFill="1" applyBorder="1" applyAlignment="1">
      <alignment vertical="center"/>
    </xf>
    <xf numFmtId="0" fontId="6" fillId="1" borderId="24" xfId="0" applyFont="1" applyFill="1" applyBorder="1" applyAlignment="1">
      <alignment horizontal="center" vertical="center"/>
    </xf>
    <xf numFmtId="178" fontId="6" fillId="1" borderId="24" xfId="3" applyNumberFormat="1" applyFont="1" applyFill="1" applyBorder="1" applyAlignment="1">
      <alignment horizontal="center" vertical="center"/>
    </xf>
    <xf numFmtId="178" fontId="18" fillId="0" borderId="25" xfId="0" applyNumberFormat="1" applyFont="1" applyBorder="1">
      <alignment vertical="center"/>
    </xf>
    <xf numFmtId="0" fontId="6" fillId="1" borderId="53" xfId="0" applyFont="1" applyFill="1" applyBorder="1" applyAlignment="1">
      <alignment horizontal="center" vertical="center"/>
    </xf>
    <xf numFmtId="178" fontId="18" fillId="0" borderId="54" xfId="0" applyNumberFormat="1" applyFont="1" applyBorder="1">
      <alignment vertical="center"/>
    </xf>
    <xf numFmtId="0" fontId="6" fillId="1" borderId="17" xfId="0" applyFont="1" applyFill="1" applyBorder="1" applyAlignment="1">
      <alignment horizontal="center" vertical="center"/>
    </xf>
    <xf numFmtId="178" fontId="18" fillId="0" borderId="18" xfId="0" applyNumberFormat="1" applyFont="1" applyBorder="1">
      <alignment vertical="center"/>
    </xf>
    <xf numFmtId="177" fontId="5" fillId="0" borderId="0" xfId="3" applyNumberFormat="1" applyFont="1"/>
    <xf numFmtId="0" fontId="3" fillId="0" borderId="0" xfId="0" applyFont="1" applyAlignment="1">
      <alignment horizontal="right" vertical="center"/>
    </xf>
    <xf numFmtId="0" fontId="3" fillId="1" borderId="4" xfId="0" applyFont="1" applyFill="1" applyBorder="1" applyAlignment="1">
      <alignment horizontal="center" vertical="center"/>
    </xf>
    <xf numFmtId="178" fontId="6" fillId="0" borderId="34" xfId="0" applyNumberFormat="1" applyFont="1" applyBorder="1">
      <alignment vertical="center"/>
    </xf>
    <xf numFmtId="178" fontId="6" fillId="0" borderId="32" xfId="0" applyNumberFormat="1" applyFont="1" applyBorder="1">
      <alignment vertical="center"/>
    </xf>
    <xf numFmtId="178" fontId="6" fillId="0" borderId="31" xfId="0" applyNumberFormat="1" applyFont="1" applyBorder="1">
      <alignment vertical="center"/>
    </xf>
    <xf numFmtId="178" fontId="6" fillId="0" borderId="21" xfId="0" applyNumberFormat="1" applyFont="1" applyBorder="1">
      <alignment vertical="center"/>
    </xf>
    <xf numFmtId="178" fontId="6" fillId="3" borderId="59" xfId="0" applyNumberFormat="1" applyFont="1" applyFill="1" applyBorder="1">
      <alignment vertical="center"/>
    </xf>
    <xf numFmtId="178" fontId="6" fillId="3" borderId="54" xfId="0" applyNumberFormat="1" applyFont="1" applyFill="1" applyBorder="1">
      <alignment vertical="center"/>
    </xf>
    <xf numFmtId="178" fontId="6" fillId="3" borderId="53" xfId="0" applyNumberFormat="1" applyFont="1" applyFill="1" applyBorder="1">
      <alignment vertical="center"/>
    </xf>
    <xf numFmtId="0" fontId="6" fillId="3" borderId="59" xfId="0" applyFont="1" applyFill="1" applyBorder="1">
      <alignment vertical="center"/>
    </xf>
    <xf numFmtId="0" fontId="6" fillId="3" borderId="54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3" fillId="1" borderId="37" xfId="0" applyFont="1" applyFill="1" applyBorder="1" applyAlignment="1">
      <alignment horizontal="center" vertical="center"/>
    </xf>
    <xf numFmtId="0" fontId="3" fillId="1" borderId="36" xfId="0" applyFont="1" applyFill="1" applyBorder="1" applyAlignment="1">
      <alignment horizontal="center" vertical="center"/>
    </xf>
    <xf numFmtId="38" fontId="6" fillId="0" borderId="20" xfId="4" applyFont="1" applyFill="1" applyBorder="1" applyAlignment="1">
      <alignment vertical="center"/>
    </xf>
    <xf numFmtId="38" fontId="6" fillId="0" borderId="52" xfId="4" applyFont="1" applyFill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38" fontId="6" fillId="0" borderId="26" xfId="4" applyFont="1" applyBorder="1">
      <alignment vertical="center"/>
    </xf>
    <xf numFmtId="38" fontId="6" fillId="0" borderId="24" xfId="4" applyFont="1" applyBorder="1">
      <alignment vertical="center"/>
    </xf>
    <xf numFmtId="38" fontId="6" fillId="0" borderId="23" xfId="4" applyFont="1" applyFill="1" applyBorder="1" applyAlignment="1">
      <alignment vertical="center"/>
    </xf>
    <xf numFmtId="38" fontId="6" fillId="0" borderId="22" xfId="4" applyFont="1" applyFill="1" applyBorder="1">
      <alignment vertical="center"/>
    </xf>
    <xf numFmtId="38" fontId="6" fillId="0" borderId="21" xfId="4" applyFont="1" applyFill="1" applyBorder="1">
      <alignment vertical="center"/>
    </xf>
    <xf numFmtId="38" fontId="6" fillId="0" borderId="59" xfId="4" applyFont="1" applyFill="1" applyBorder="1" applyAlignment="1">
      <alignment vertical="center"/>
    </xf>
    <xf numFmtId="38" fontId="6" fillId="0" borderId="54" xfId="4" applyFont="1" applyFill="1" applyBorder="1">
      <alignment vertical="center"/>
    </xf>
    <xf numFmtId="38" fontId="6" fillId="0" borderId="53" xfId="4" applyFont="1" applyFill="1" applyBorder="1">
      <alignment vertical="center"/>
    </xf>
    <xf numFmtId="38" fontId="6" fillId="3" borderId="59" xfId="4" applyFont="1" applyFill="1" applyBorder="1" applyAlignment="1">
      <alignment vertical="center"/>
    </xf>
    <xf numFmtId="38" fontId="6" fillId="3" borderId="54" xfId="4" applyFont="1" applyFill="1" applyBorder="1" applyAlignment="1">
      <alignment vertical="center"/>
    </xf>
    <xf numFmtId="38" fontId="6" fillId="3" borderId="54" xfId="4" applyFont="1" applyFill="1" applyBorder="1">
      <alignment vertical="center"/>
    </xf>
    <xf numFmtId="38" fontId="6" fillId="3" borderId="53" xfId="4" applyFont="1" applyFill="1" applyBorder="1">
      <alignment vertical="center"/>
    </xf>
    <xf numFmtId="176" fontId="5" fillId="0" borderId="0" xfId="0" applyNumberFormat="1" applyFont="1">
      <alignment vertical="center"/>
    </xf>
    <xf numFmtId="0" fontId="3" fillId="1" borderId="55" xfId="0" applyFont="1" applyFill="1" applyBorder="1" applyAlignment="1">
      <alignment horizontal="center" vertical="center"/>
    </xf>
    <xf numFmtId="0" fontId="3" fillId="1" borderId="57" xfId="0" applyFont="1" applyFill="1" applyBorder="1" applyAlignment="1">
      <alignment horizontal="center" vertical="center"/>
    </xf>
    <xf numFmtId="0" fontId="3" fillId="1" borderId="41" xfId="0" applyFont="1" applyFill="1" applyBorder="1" applyAlignment="1">
      <alignment horizontal="center" vertical="center"/>
    </xf>
    <xf numFmtId="0" fontId="3" fillId="1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1" borderId="59" xfId="0" applyFont="1" applyFill="1" applyBorder="1" applyAlignment="1">
      <alignment horizontal="center" vertical="center"/>
    </xf>
    <xf numFmtId="0" fontId="3" fillId="1" borderId="13" xfId="0" applyFont="1" applyFill="1" applyBorder="1" applyAlignment="1">
      <alignment horizontal="center" vertical="center"/>
    </xf>
    <xf numFmtId="0" fontId="6" fillId="1" borderId="42" xfId="0" applyFont="1" applyFill="1" applyBorder="1" applyAlignment="1">
      <alignment horizontal="center" vertical="center" shrinkToFit="1"/>
    </xf>
    <xf numFmtId="0" fontId="6" fillId="1" borderId="26" xfId="0" applyFont="1" applyFill="1" applyBorder="1" applyAlignment="1">
      <alignment horizontal="center" vertical="center" shrinkToFit="1"/>
    </xf>
    <xf numFmtId="0" fontId="3" fillId="1" borderId="34" xfId="0" applyFont="1" applyFill="1" applyBorder="1" applyAlignment="1">
      <alignment horizontal="center" vertical="center" justifyLastLine="1"/>
    </xf>
    <xf numFmtId="0" fontId="3" fillId="1" borderId="31" xfId="0" applyFont="1" applyFill="1" applyBorder="1" applyAlignment="1">
      <alignment horizontal="center" vertical="center" justifyLastLine="1"/>
    </xf>
    <xf numFmtId="0" fontId="3" fillId="1" borderId="26" xfId="0" applyFont="1" applyFill="1" applyBorder="1" applyAlignment="1">
      <alignment horizontal="center" vertical="center" justifyLastLine="1"/>
    </xf>
    <xf numFmtId="0" fontId="3" fillId="1" borderId="24" xfId="0" applyFont="1" applyFill="1" applyBorder="1" applyAlignment="1">
      <alignment horizontal="center" vertical="center" justifyLastLine="1"/>
    </xf>
    <xf numFmtId="0" fontId="3" fillId="1" borderId="20" xfId="0" applyFont="1" applyFill="1" applyBorder="1" applyAlignment="1">
      <alignment horizontal="center" vertical="center" justifyLastLine="1"/>
    </xf>
    <xf numFmtId="0" fontId="3" fillId="1" borderId="17" xfId="0" applyFont="1" applyFill="1" applyBorder="1" applyAlignment="1">
      <alignment horizontal="center" vertical="center" justifyLastLine="1"/>
    </xf>
    <xf numFmtId="0" fontId="3" fillId="1" borderId="23" xfId="0" applyFont="1" applyFill="1" applyBorder="1" applyAlignment="1">
      <alignment horizontal="center" vertical="center"/>
    </xf>
    <xf numFmtId="0" fontId="3" fillId="1" borderId="16" xfId="0" applyFont="1" applyFill="1" applyBorder="1" applyAlignment="1">
      <alignment horizontal="center" vertical="center"/>
    </xf>
    <xf numFmtId="0" fontId="3" fillId="1" borderId="26" xfId="0" applyFont="1" applyFill="1" applyBorder="1" applyAlignment="1">
      <alignment horizontal="center" vertical="center"/>
    </xf>
    <xf numFmtId="0" fontId="3" fillId="1" borderId="15" xfId="0" applyFont="1" applyFill="1" applyBorder="1" applyAlignment="1">
      <alignment horizontal="center" vertical="center"/>
    </xf>
    <xf numFmtId="0" fontId="3" fillId="1" borderId="30" xfId="0" applyFont="1" applyFill="1" applyBorder="1" applyAlignment="1">
      <alignment horizontal="center" vertical="center"/>
    </xf>
    <xf numFmtId="0" fontId="3" fillId="1" borderId="10" xfId="0" applyFont="1" applyFill="1" applyBorder="1" applyAlignment="1">
      <alignment horizontal="center" vertical="center"/>
    </xf>
    <xf numFmtId="0" fontId="3" fillId="1" borderId="40" xfId="0" applyFont="1" applyFill="1" applyBorder="1" applyAlignment="1">
      <alignment horizontal="center" vertical="center"/>
    </xf>
    <xf numFmtId="0" fontId="3" fillId="1" borderId="39" xfId="0" applyFont="1" applyFill="1" applyBorder="1" applyAlignment="1">
      <alignment horizontal="center" vertical="center"/>
    </xf>
    <xf numFmtId="177" fontId="3" fillId="1" borderId="25" xfId="0" applyNumberFormat="1" applyFont="1" applyFill="1" applyBorder="1" applyAlignment="1">
      <alignment horizontal="center" vertical="center"/>
    </xf>
    <xf numFmtId="177" fontId="3" fillId="1" borderId="18" xfId="0" applyNumberFormat="1" applyFont="1" applyFill="1" applyBorder="1" applyAlignment="1">
      <alignment horizontal="center" vertical="center"/>
    </xf>
    <xf numFmtId="0" fontId="3" fillId="1" borderId="33" xfId="0" applyFont="1" applyFill="1" applyBorder="1" applyAlignment="1">
      <alignment horizontal="distributed" vertical="center" justifyLastLine="1"/>
    </xf>
    <xf numFmtId="0" fontId="3" fillId="1" borderId="32" xfId="0" applyFont="1" applyFill="1" applyBorder="1" applyAlignment="1">
      <alignment horizontal="distributed" vertical="center" justifyLastLine="1"/>
    </xf>
    <xf numFmtId="0" fontId="3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77" fontId="3" fillId="1" borderId="24" xfId="0" applyNumberFormat="1" applyFont="1" applyFill="1" applyBorder="1" applyAlignment="1">
      <alignment horizontal="center" vertical="center"/>
    </xf>
    <xf numFmtId="177" fontId="3" fillId="1" borderId="17" xfId="0" applyNumberFormat="1" applyFont="1" applyFill="1" applyBorder="1" applyAlignment="1">
      <alignment horizontal="center" vertical="center"/>
    </xf>
    <xf numFmtId="0" fontId="3" fillId="1" borderId="31" xfId="0" applyFont="1" applyFill="1" applyBorder="1" applyAlignment="1">
      <alignment horizontal="distributed" vertical="center" justifyLastLine="1"/>
    </xf>
    <xf numFmtId="0" fontId="3" fillId="1" borderId="15" xfId="0" applyFont="1" applyFill="1" applyBorder="1" applyAlignment="1">
      <alignment horizontal="distributed" vertical="center"/>
    </xf>
    <xf numFmtId="0" fontId="3" fillId="1" borderId="38" xfId="0" applyFont="1" applyFill="1" applyBorder="1" applyAlignment="1">
      <alignment horizontal="distributed" vertical="center"/>
    </xf>
    <xf numFmtId="0" fontId="3" fillId="1" borderId="6" xfId="0" applyFont="1" applyFill="1" applyBorder="1" applyAlignment="1">
      <alignment horizontal="center" vertical="center"/>
    </xf>
    <xf numFmtId="0" fontId="3" fillId="1" borderId="1" xfId="0" applyFont="1" applyFill="1" applyBorder="1" applyAlignment="1">
      <alignment horizontal="center" vertical="center"/>
    </xf>
    <xf numFmtId="0" fontId="3" fillId="1" borderId="15" xfId="0" applyFont="1" applyFill="1" applyBorder="1" applyAlignment="1">
      <alignment horizontal="distributed" vertical="center" shrinkToFit="1"/>
    </xf>
    <xf numFmtId="0" fontId="3" fillId="1" borderId="38" xfId="0" applyFont="1" applyFill="1" applyBorder="1" applyAlignment="1">
      <alignment horizontal="distributed" vertical="center" shrinkToFit="1"/>
    </xf>
    <xf numFmtId="0" fontId="6" fillId="1" borderId="40" xfId="0" applyFont="1" applyFill="1" applyBorder="1" applyAlignment="1">
      <alignment horizontal="center" vertical="center" shrinkToFit="1"/>
    </xf>
    <xf numFmtId="0" fontId="6" fillId="1" borderId="45" xfId="0" applyFont="1" applyFill="1" applyBorder="1" applyAlignment="1">
      <alignment horizontal="center" vertical="center" shrinkToFit="1"/>
    </xf>
    <xf numFmtId="0" fontId="6" fillId="1" borderId="44" xfId="0" applyFont="1" applyFill="1" applyBorder="1" applyAlignment="1">
      <alignment horizontal="center" vertical="center" shrinkToFit="1"/>
    </xf>
    <xf numFmtId="0" fontId="3" fillId="1" borderId="8" xfId="0" applyFont="1" applyFill="1" applyBorder="1" applyAlignment="1">
      <alignment horizontal="center" vertical="center"/>
    </xf>
    <xf numFmtId="0" fontId="3" fillId="1" borderId="47" xfId="0" applyFont="1" applyFill="1" applyBorder="1" applyAlignment="1">
      <alignment horizontal="center" vertical="center"/>
    </xf>
    <xf numFmtId="0" fontId="5" fillId="1" borderId="50" xfId="0" applyFont="1" applyFill="1" applyBorder="1" applyAlignment="1">
      <alignment horizontal="center" vertical="center"/>
    </xf>
    <xf numFmtId="0" fontId="5" fillId="1" borderId="46" xfId="0" applyFont="1" applyFill="1" applyBorder="1" applyAlignment="1">
      <alignment horizontal="center" vertical="center"/>
    </xf>
    <xf numFmtId="0" fontId="6" fillId="1" borderId="50" xfId="0" applyFont="1" applyFill="1" applyBorder="1" applyAlignment="1">
      <alignment horizontal="center" vertical="center" shrinkToFit="1"/>
    </xf>
    <xf numFmtId="0" fontId="6" fillId="1" borderId="46" xfId="0" applyFont="1" applyFill="1" applyBorder="1" applyAlignment="1">
      <alignment horizontal="center" vertical="center" shrinkToFit="1"/>
    </xf>
    <xf numFmtId="0" fontId="3" fillId="1" borderId="5" xfId="0" applyFont="1" applyFill="1" applyBorder="1" applyAlignment="1">
      <alignment horizontal="center" vertical="center"/>
    </xf>
    <xf numFmtId="0" fontId="13" fillId="1" borderId="0" xfId="0" applyFont="1" applyFill="1" applyAlignment="1">
      <alignment horizontal="distributed" vertical="center"/>
    </xf>
    <xf numFmtId="0" fontId="3" fillId="1" borderId="15" xfId="0" applyFont="1" applyFill="1" applyBorder="1" applyAlignment="1">
      <alignment horizontal="distributed" vertical="center" wrapText="1"/>
    </xf>
    <xf numFmtId="0" fontId="3" fillId="1" borderId="38" xfId="0" applyFont="1" applyFill="1" applyBorder="1" applyAlignment="1">
      <alignment horizontal="distributed" vertical="center" wrapText="1"/>
    </xf>
    <xf numFmtId="0" fontId="3" fillId="1" borderId="11" xfId="0" applyFont="1" applyFill="1" applyBorder="1" applyAlignment="1">
      <alignment horizontal="distributed" vertical="center"/>
    </xf>
    <xf numFmtId="0" fontId="3" fillId="1" borderId="2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1" borderId="15" xfId="0" applyFont="1" applyFill="1" applyBorder="1" applyAlignment="1">
      <alignment horizontal="distributed" vertical="center" shrinkToFit="1"/>
    </xf>
    <xf numFmtId="0" fontId="5" fillId="1" borderId="38" xfId="0" applyFont="1" applyFill="1" applyBorder="1" applyAlignment="1">
      <alignment horizontal="distributed" vertical="center" shrinkToFit="1"/>
    </xf>
    <xf numFmtId="0" fontId="17" fillId="1" borderId="15" xfId="0" applyFont="1" applyFill="1" applyBorder="1" applyAlignment="1">
      <alignment horizontal="distributed" vertical="center" shrinkToFit="1"/>
    </xf>
    <xf numFmtId="0" fontId="17" fillId="1" borderId="38" xfId="0" applyFont="1" applyFill="1" applyBorder="1" applyAlignment="1">
      <alignment horizontal="distributed" vertical="center" shrinkToFit="1"/>
    </xf>
    <xf numFmtId="0" fontId="3" fillId="1" borderId="56" xfId="0" applyFont="1" applyFill="1" applyBorder="1" applyAlignment="1">
      <alignment horizontal="center" vertical="center" justifyLastLine="1"/>
    </xf>
    <xf numFmtId="0" fontId="3" fillId="1" borderId="58" xfId="0" applyFont="1" applyFill="1" applyBorder="1" applyAlignment="1">
      <alignment horizontal="center" vertical="center" justifyLastLine="1"/>
    </xf>
    <xf numFmtId="0" fontId="3" fillId="1" borderId="33" xfId="0" applyFont="1" applyFill="1" applyBorder="1" applyAlignment="1">
      <alignment horizontal="center" vertical="center" justifyLastLine="1"/>
    </xf>
    <xf numFmtId="177" fontId="3" fillId="1" borderId="14" xfId="0" applyNumberFormat="1" applyFont="1" applyFill="1" applyBorder="1" applyAlignment="1">
      <alignment horizontal="center" vertical="center"/>
    </xf>
    <xf numFmtId="177" fontId="3" fillId="1" borderId="19" xfId="0" applyNumberFormat="1" applyFont="1" applyFill="1" applyBorder="1" applyAlignment="1">
      <alignment horizontal="center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4000000}"/>
    <cellStyle name="標準_Sheet1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D74"/>
  <sheetViews>
    <sheetView tabSelected="1" view="pageBreakPreview" zoomScale="50" zoomScaleNormal="50" zoomScaleSheetLayoutView="50" workbookViewId="0">
      <selection activeCell="T9" sqref="T9"/>
    </sheetView>
  </sheetViews>
  <sheetFormatPr defaultColWidth="9" defaultRowHeight="13" x14ac:dyDescent="0.2"/>
  <cols>
    <col min="1" max="1" width="12.1796875" style="3" customWidth="1"/>
    <col min="2" max="2" width="8.453125" style="3" customWidth="1"/>
    <col min="3" max="5" width="14.81640625" style="3" customWidth="1"/>
    <col min="6" max="6" width="16.81640625" style="3" customWidth="1"/>
    <col min="7" max="10" width="14.81640625" style="3" customWidth="1"/>
    <col min="11" max="11" width="17.453125" style="3" customWidth="1"/>
    <col min="12" max="14" width="14.81640625" style="3" customWidth="1"/>
    <col min="15" max="15" width="1" style="3" hidden="1" customWidth="1"/>
    <col min="16" max="17" width="12.6328125" style="3" customWidth="1"/>
    <col min="18" max="19" width="7.6328125" style="3" customWidth="1"/>
    <col min="20" max="27" width="9.6328125" style="3" customWidth="1"/>
    <col min="28" max="30" width="12.81640625" style="3" customWidth="1"/>
    <col min="31" max="16384" width="9" style="3"/>
  </cols>
  <sheetData>
    <row r="1" spans="1:25" s="4" customFormat="1" ht="40.5" customHeight="1" thickBot="1" x14ac:dyDescent="0.35">
      <c r="A1" s="50" t="s">
        <v>57</v>
      </c>
      <c r="B1" s="51"/>
      <c r="C1" s="51"/>
      <c r="D1" s="51"/>
      <c r="E1" s="52"/>
      <c r="F1" s="12"/>
      <c r="G1" s="53"/>
      <c r="H1" s="31"/>
      <c r="I1" s="54" t="s">
        <v>56</v>
      </c>
      <c r="J1" s="55"/>
      <c r="K1" s="56"/>
      <c r="L1" s="55"/>
      <c r="M1" s="145"/>
      <c r="N1" s="145"/>
      <c r="O1" s="145"/>
      <c r="P1" s="6"/>
    </row>
    <row r="2" spans="1:25" s="4" customFormat="1" ht="42" customHeight="1" thickBot="1" x14ac:dyDescent="0.35">
      <c r="A2" s="57"/>
      <c r="B2" s="162" t="s">
        <v>55</v>
      </c>
      <c r="C2" s="58" t="s">
        <v>54</v>
      </c>
      <c r="D2" s="158" t="s">
        <v>53</v>
      </c>
      <c r="E2" s="158" t="s">
        <v>52</v>
      </c>
      <c r="F2" s="59" t="s">
        <v>51</v>
      </c>
      <c r="G2" s="160" t="s">
        <v>50</v>
      </c>
      <c r="H2" s="36"/>
      <c r="I2" s="151" t="s">
        <v>49</v>
      </c>
      <c r="J2" s="164"/>
      <c r="K2" s="152"/>
      <c r="L2" s="60" t="s">
        <v>6</v>
      </c>
      <c r="M2" s="61" t="s">
        <v>5</v>
      </c>
      <c r="N2" s="46" t="s">
        <v>0</v>
      </c>
      <c r="O2" s="55"/>
    </row>
    <row r="3" spans="1:25" s="4" customFormat="1" ht="42" customHeight="1" thickBot="1" x14ac:dyDescent="0.25">
      <c r="A3" s="62"/>
      <c r="B3" s="163"/>
      <c r="C3" s="63" t="s">
        <v>48</v>
      </c>
      <c r="D3" s="159"/>
      <c r="E3" s="159"/>
      <c r="F3" s="64" t="s">
        <v>47</v>
      </c>
      <c r="G3" s="161"/>
      <c r="H3" s="36"/>
      <c r="I3" s="65">
        <v>1</v>
      </c>
      <c r="J3" s="168" t="s">
        <v>46</v>
      </c>
      <c r="K3" s="169"/>
      <c r="L3" s="66">
        <v>1711</v>
      </c>
      <c r="M3" s="67">
        <v>1513</v>
      </c>
      <c r="N3" s="68">
        <v>3224</v>
      </c>
      <c r="O3" s="55"/>
    </row>
    <row r="4" spans="1:25" s="4" customFormat="1" ht="42" customHeight="1" x14ac:dyDescent="0.2">
      <c r="A4" s="123" t="s">
        <v>45</v>
      </c>
      <c r="B4" s="69" t="s">
        <v>66</v>
      </c>
      <c r="C4" s="25">
        <v>11784</v>
      </c>
      <c r="D4" s="24">
        <v>3663</v>
      </c>
      <c r="E4" s="24">
        <v>4147</v>
      </c>
      <c r="F4" s="24">
        <f>D4-E4</f>
        <v>-484</v>
      </c>
      <c r="G4" s="13">
        <v>11300</v>
      </c>
      <c r="H4" s="70"/>
      <c r="I4" s="71">
        <v>2</v>
      </c>
      <c r="J4" s="149" t="s">
        <v>44</v>
      </c>
      <c r="K4" s="150"/>
      <c r="L4" s="66">
        <v>446</v>
      </c>
      <c r="M4" s="67">
        <v>439</v>
      </c>
      <c r="N4" s="72">
        <v>885</v>
      </c>
      <c r="O4" s="55"/>
    </row>
    <row r="5" spans="1:25" s="4" customFormat="1" ht="42" customHeight="1" x14ac:dyDescent="0.2">
      <c r="A5" s="124"/>
      <c r="B5" s="73">
        <v>12</v>
      </c>
      <c r="C5" s="14">
        <v>12378</v>
      </c>
      <c r="D5" s="26">
        <v>4356</v>
      </c>
      <c r="E5" s="26">
        <v>4222</v>
      </c>
      <c r="F5" s="26">
        <f>D5-E5</f>
        <v>134</v>
      </c>
      <c r="G5" s="37">
        <v>12512</v>
      </c>
      <c r="H5" s="70"/>
      <c r="I5" s="71">
        <v>3</v>
      </c>
      <c r="J5" s="149" t="s">
        <v>43</v>
      </c>
      <c r="K5" s="150"/>
      <c r="L5" s="66">
        <v>648</v>
      </c>
      <c r="M5" s="67">
        <v>632</v>
      </c>
      <c r="N5" s="72">
        <v>1280</v>
      </c>
      <c r="O5" s="55"/>
    </row>
    <row r="6" spans="1:25" s="4" customFormat="1" ht="42" customHeight="1" x14ac:dyDescent="0.2">
      <c r="A6" s="124" t="s">
        <v>42</v>
      </c>
      <c r="B6" s="74" t="s">
        <v>66</v>
      </c>
      <c r="C6" s="14">
        <v>39588</v>
      </c>
      <c r="D6" s="26">
        <v>10485</v>
      </c>
      <c r="E6" s="26">
        <v>11051</v>
      </c>
      <c r="F6" s="26">
        <f>D6-E6</f>
        <v>-566</v>
      </c>
      <c r="G6" s="37">
        <v>39022</v>
      </c>
      <c r="H6" s="70"/>
      <c r="I6" s="71">
        <v>4</v>
      </c>
      <c r="J6" s="149" t="s">
        <v>41</v>
      </c>
      <c r="K6" s="150"/>
      <c r="L6" s="66">
        <v>440</v>
      </c>
      <c r="M6" s="67">
        <v>406</v>
      </c>
      <c r="N6" s="72">
        <v>846</v>
      </c>
      <c r="O6" s="55"/>
    </row>
    <row r="7" spans="1:25" s="4" customFormat="1" ht="42" customHeight="1" x14ac:dyDescent="0.2">
      <c r="A7" s="124"/>
      <c r="B7" s="73">
        <v>12</v>
      </c>
      <c r="C7" s="14">
        <v>41362</v>
      </c>
      <c r="D7" s="26">
        <v>10572</v>
      </c>
      <c r="E7" s="26">
        <v>12564</v>
      </c>
      <c r="F7" s="75">
        <f>D7-E7</f>
        <v>-1992</v>
      </c>
      <c r="G7" s="37">
        <v>39370</v>
      </c>
      <c r="H7" s="70"/>
      <c r="I7" s="71">
        <v>5</v>
      </c>
      <c r="J7" s="149" t="s">
        <v>40</v>
      </c>
      <c r="K7" s="150"/>
      <c r="L7" s="66">
        <v>350</v>
      </c>
      <c r="M7" s="67">
        <v>326</v>
      </c>
      <c r="N7" s="72">
        <v>676</v>
      </c>
      <c r="O7" s="55"/>
    </row>
    <row r="8" spans="1:25" s="4" customFormat="1" ht="42" customHeight="1" x14ac:dyDescent="0.2">
      <c r="A8" s="155" t="s">
        <v>39</v>
      </c>
      <c r="B8" s="73" t="s">
        <v>67</v>
      </c>
      <c r="C8" s="14">
        <v>55315</v>
      </c>
      <c r="D8" s="26">
        <v>13559</v>
      </c>
      <c r="E8" s="26">
        <v>15658</v>
      </c>
      <c r="F8" s="75">
        <f>D8-E8</f>
        <v>-2099</v>
      </c>
      <c r="G8" s="37">
        <v>53216</v>
      </c>
      <c r="H8" s="70"/>
      <c r="I8" s="71">
        <v>6</v>
      </c>
      <c r="J8" s="153" t="s">
        <v>38</v>
      </c>
      <c r="K8" s="154"/>
      <c r="L8" s="66">
        <v>849</v>
      </c>
      <c r="M8" s="67">
        <v>782</v>
      </c>
      <c r="N8" s="72">
        <v>1631</v>
      </c>
      <c r="O8" s="55"/>
    </row>
    <row r="9" spans="1:25" s="4" customFormat="1" ht="42" customHeight="1" x14ac:dyDescent="0.2">
      <c r="A9" s="156"/>
      <c r="B9" s="73">
        <v>22</v>
      </c>
      <c r="C9" s="14">
        <v>54614</v>
      </c>
      <c r="D9" s="26">
        <v>12871</v>
      </c>
      <c r="E9" s="26">
        <f>C9-G9+D9</f>
        <v>15756</v>
      </c>
      <c r="F9" s="75">
        <f>G9-C9</f>
        <v>-2885</v>
      </c>
      <c r="G9" s="37">
        <v>51729</v>
      </c>
      <c r="H9" s="70"/>
      <c r="I9" s="71">
        <v>7</v>
      </c>
      <c r="J9" s="149" t="s">
        <v>37</v>
      </c>
      <c r="K9" s="150"/>
      <c r="L9" s="66">
        <v>659</v>
      </c>
      <c r="M9" s="67">
        <v>594</v>
      </c>
      <c r="N9" s="72">
        <v>1253</v>
      </c>
      <c r="O9" s="55"/>
      <c r="S9" s="9"/>
      <c r="T9" s="10"/>
      <c r="U9" s="8"/>
      <c r="V9" s="8"/>
      <c r="W9" s="8"/>
      <c r="X9" s="8"/>
      <c r="Y9" s="8"/>
    </row>
    <row r="10" spans="1:25" s="4" customFormat="1" ht="42" customHeight="1" x14ac:dyDescent="0.2">
      <c r="A10" s="156"/>
      <c r="B10" s="76">
        <v>27</v>
      </c>
      <c r="C10" s="47">
        <v>54289</v>
      </c>
      <c r="D10" s="29">
        <v>13834</v>
      </c>
      <c r="E10" s="29">
        <v>15116</v>
      </c>
      <c r="F10" s="77">
        <f>D10-E10</f>
        <v>-1282</v>
      </c>
      <c r="G10" s="48">
        <v>53007</v>
      </c>
      <c r="H10" s="70"/>
      <c r="I10" s="71">
        <v>8</v>
      </c>
      <c r="J10" s="166" t="s">
        <v>36</v>
      </c>
      <c r="K10" s="167"/>
      <c r="L10" s="66">
        <v>1164</v>
      </c>
      <c r="M10" s="67">
        <v>1152</v>
      </c>
      <c r="N10" s="72">
        <v>2316</v>
      </c>
      <c r="O10" s="55"/>
      <c r="S10" s="9"/>
      <c r="T10" s="10"/>
      <c r="U10" s="8"/>
      <c r="V10" s="8"/>
      <c r="W10" s="8"/>
      <c r="X10" s="8"/>
      <c r="Y10" s="8"/>
    </row>
    <row r="11" spans="1:25" s="4" customFormat="1" ht="42" customHeight="1" thickBot="1" x14ac:dyDescent="0.25">
      <c r="A11" s="157"/>
      <c r="B11" s="78" t="s">
        <v>68</v>
      </c>
      <c r="C11" s="15">
        <v>54460</v>
      </c>
      <c r="D11" s="30">
        <v>13201</v>
      </c>
      <c r="E11" s="30">
        <v>14555</v>
      </c>
      <c r="F11" s="79">
        <f>D11-E11</f>
        <v>-1354</v>
      </c>
      <c r="G11" s="16">
        <v>53106</v>
      </c>
      <c r="H11" s="12"/>
      <c r="I11" s="71">
        <v>9</v>
      </c>
      <c r="J11" s="149" t="s">
        <v>64</v>
      </c>
      <c r="K11" s="150"/>
      <c r="L11" s="66">
        <v>1154</v>
      </c>
      <c r="M11" s="67">
        <v>1179</v>
      </c>
      <c r="N11" s="72">
        <v>2333</v>
      </c>
      <c r="O11" s="55"/>
      <c r="S11" s="9"/>
      <c r="T11" s="7"/>
      <c r="U11" s="8"/>
      <c r="V11" s="8"/>
      <c r="W11" s="8"/>
      <c r="X11" s="8"/>
      <c r="Y11" s="8"/>
    </row>
    <row r="12" spans="1:25" s="4" customFormat="1" ht="42" customHeight="1" x14ac:dyDescent="0.3">
      <c r="A12" s="39" t="s">
        <v>35</v>
      </c>
      <c r="B12" s="39"/>
      <c r="C12" s="80"/>
      <c r="D12" s="80"/>
      <c r="E12" s="80"/>
      <c r="F12" s="80"/>
      <c r="G12" s="80"/>
      <c r="H12" s="12"/>
      <c r="I12" s="71">
        <v>10</v>
      </c>
      <c r="J12" s="149" t="s">
        <v>34</v>
      </c>
      <c r="K12" s="150"/>
      <c r="L12" s="66">
        <v>1183</v>
      </c>
      <c r="M12" s="67">
        <v>1129</v>
      </c>
      <c r="N12" s="72">
        <v>2312</v>
      </c>
      <c r="O12" s="55"/>
    </row>
    <row r="13" spans="1:25" s="4" customFormat="1" ht="42" customHeight="1" x14ac:dyDescent="0.2">
      <c r="A13" s="12"/>
      <c r="B13" s="12"/>
      <c r="C13" s="12"/>
      <c r="D13" s="12"/>
      <c r="E13" s="12"/>
      <c r="F13" s="12"/>
      <c r="G13" s="12"/>
      <c r="H13" s="12"/>
      <c r="I13" s="71">
        <v>11</v>
      </c>
      <c r="J13" s="149" t="s">
        <v>32</v>
      </c>
      <c r="K13" s="150"/>
      <c r="L13" s="66">
        <v>539</v>
      </c>
      <c r="M13" s="67">
        <v>542</v>
      </c>
      <c r="N13" s="72">
        <v>1081</v>
      </c>
      <c r="O13" s="55"/>
    </row>
    <row r="14" spans="1:25" s="4" customFormat="1" ht="42" customHeight="1" x14ac:dyDescent="0.2">
      <c r="A14" s="12"/>
      <c r="B14" s="12"/>
      <c r="C14" s="12"/>
      <c r="D14" s="12"/>
      <c r="E14" s="12"/>
      <c r="F14" s="12"/>
      <c r="G14" s="12"/>
      <c r="H14" s="12"/>
      <c r="I14" s="71">
        <v>12</v>
      </c>
      <c r="J14" s="153" t="s">
        <v>28</v>
      </c>
      <c r="K14" s="154"/>
      <c r="L14" s="66">
        <v>659</v>
      </c>
      <c r="M14" s="67">
        <v>715</v>
      </c>
      <c r="N14" s="72">
        <v>1374</v>
      </c>
      <c r="O14" s="55"/>
    </row>
    <row r="15" spans="1:25" s="4" customFormat="1" ht="42" customHeight="1" x14ac:dyDescent="0.3">
      <c r="A15" s="12"/>
      <c r="B15" s="12"/>
      <c r="C15" s="12"/>
      <c r="D15" s="12"/>
      <c r="E15" s="12"/>
      <c r="F15" s="12"/>
      <c r="G15" s="12"/>
      <c r="H15" s="31"/>
      <c r="I15" s="71">
        <v>13</v>
      </c>
      <c r="J15" s="149" t="s">
        <v>27</v>
      </c>
      <c r="K15" s="150"/>
      <c r="L15" s="66">
        <v>925</v>
      </c>
      <c r="M15" s="67">
        <v>928</v>
      </c>
      <c r="N15" s="72">
        <v>1853</v>
      </c>
      <c r="O15" s="55"/>
    </row>
    <row r="16" spans="1:25" s="4" customFormat="1" ht="42" customHeight="1" thickBot="1" x14ac:dyDescent="0.35">
      <c r="A16" s="1" t="s">
        <v>33</v>
      </c>
      <c r="B16" s="12"/>
      <c r="C16" s="12"/>
      <c r="D16" s="12"/>
      <c r="E16" s="53"/>
      <c r="F16" s="53"/>
      <c r="G16" s="53"/>
      <c r="H16" s="81"/>
      <c r="I16" s="71">
        <v>14</v>
      </c>
      <c r="J16" s="149" t="s">
        <v>26</v>
      </c>
      <c r="K16" s="150"/>
      <c r="L16" s="66">
        <v>205</v>
      </c>
      <c r="M16" s="67">
        <v>182</v>
      </c>
      <c r="N16" s="72">
        <v>387</v>
      </c>
      <c r="O16" s="55"/>
      <c r="S16" s="165"/>
      <c r="T16" s="165"/>
    </row>
    <row r="17" spans="1:15" s="4" customFormat="1" ht="42" customHeight="1" thickBot="1" x14ac:dyDescent="0.25">
      <c r="A17" s="151" t="s">
        <v>31</v>
      </c>
      <c r="B17" s="152"/>
      <c r="C17" s="60" t="s">
        <v>8</v>
      </c>
      <c r="D17" s="82" t="s">
        <v>30</v>
      </c>
      <c r="E17" s="82" t="s">
        <v>2</v>
      </c>
      <c r="F17" s="82" t="s">
        <v>3</v>
      </c>
      <c r="G17" s="46" t="s">
        <v>29</v>
      </c>
      <c r="H17" s="81"/>
      <c r="I17" s="71">
        <v>15</v>
      </c>
      <c r="J17" s="149" t="s">
        <v>25</v>
      </c>
      <c r="K17" s="150"/>
      <c r="L17" s="66">
        <v>101</v>
      </c>
      <c r="M17" s="67">
        <v>90</v>
      </c>
      <c r="N17" s="72">
        <v>191</v>
      </c>
      <c r="O17" s="55"/>
    </row>
    <row r="18" spans="1:15" s="4" customFormat="1" ht="42" customHeight="1" x14ac:dyDescent="0.2">
      <c r="A18" s="114" t="s">
        <v>60</v>
      </c>
      <c r="B18" s="113"/>
      <c r="C18" s="83">
        <v>545</v>
      </c>
      <c r="D18" s="84">
        <v>336</v>
      </c>
      <c r="E18" s="84">
        <v>108</v>
      </c>
      <c r="F18" s="84">
        <v>333</v>
      </c>
      <c r="G18" s="85">
        <v>6</v>
      </c>
      <c r="H18" s="81"/>
      <c r="I18" s="71">
        <v>16</v>
      </c>
      <c r="J18" s="149" t="s">
        <v>24</v>
      </c>
      <c r="K18" s="150"/>
      <c r="L18" s="66">
        <v>1309</v>
      </c>
      <c r="M18" s="67">
        <v>1173</v>
      </c>
      <c r="N18" s="72">
        <v>2482</v>
      </c>
      <c r="O18" s="55"/>
    </row>
    <row r="19" spans="1:15" s="4" customFormat="1" ht="42" customHeight="1" x14ac:dyDescent="0.2">
      <c r="A19" s="115">
        <v>23</v>
      </c>
      <c r="B19" s="116"/>
      <c r="C19" s="40">
        <v>510</v>
      </c>
      <c r="D19" s="26">
        <v>291</v>
      </c>
      <c r="E19" s="26">
        <v>94</v>
      </c>
      <c r="F19" s="26">
        <v>376</v>
      </c>
      <c r="G19" s="37">
        <v>12</v>
      </c>
      <c r="H19" s="81"/>
      <c r="I19" s="71">
        <v>17</v>
      </c>
      <c r="J19" s="149" t="s">
        <v>23</v>
      </c>
      <c r="K19" s="150"/>
      <c r="L19" s="66">
        <v>285</v>
      </c>
      <c r="M19" s="67">
        <v>284</v>
      </c>
      <c r="N19" s="72">
        <v>569</v>
      </c>
      <c r="O19" s="55"/>
    </row>
    <row r="20" spans="1:15" s="4" customFormat="1" ht="42" customHeight="1" x14ac:dyDescent="0.2">
      <c r="A20" s="115">
        <v>24</v>
      </c>
      <c r="B20" s="116"/>
      <c r="C20" s="40">
        <v>496</v>
      </c>
      <c r="D20" s="26">
        <v>298</v>
      </c>
      <c r="E20" s="26">
        <v>105</v>
      </c>
      <c r="F20" s="26">
        <v>391</v>
      </c>
      <c r="G20" s="37">
        <v>10</v>
      </c>
      <c r="H20" s="81"/>
      <c r="I20" s="71">
        <v>18</v>
      </c>
      <c r="J20" s="149" t="s">
        <v>22</v>
      </c>
      <c r="K20" s="150"/>
      <c r="L20" s="66">
        <v>888</v>
      </c>
      <c r="M20" s="67">
        <v>942</v>
      </c>
      <c r="N20" s="72">
        <v>1830</v>
      </c>
      <c r="O20" s="55"/>
    </row>
    <row r="21" spans="1:15" s="4" customFormat="1" ht="42" customHeight="1" x14ac:dyDescent="0.2">
      <c r="A21" s="115">
        <v>25</v>
      </c>
      <c r="B21" s="116"/>
      <c r="C21" s="40">
        <v>501</v>
      </c>
      <c r="D21" s="26">
        <v>313</v>
      </c>
      <c r="E21" s="26">
        <v>116</v>
      </c>
      <c r="F21" s="26">
        <v>370</v>
      </c>
      <c r="G21" s="37">
        <v>9</v>
      </c>
      <c r="H21" s="81"/>
      <c r="I21" s="71">
        <v>19</v>
      </c>
      <c r="J21" s="149" t="s">
        <v>21</v>
      </c>
      <c r="K21" s="150"/>
      <c r="L21" s="66">
        <v>554</v>
      </c>
      <c r="M21" s="67">
        <v>514</v>
      </c>
      <c r="N21" s="72">
        <v>1068</v>
      </c>
      <c r="O21" s="55"/>
    </row>
    <row r="22" spans="1:15" s="4" customFormat="1" ht="42" customHeight="1" x14ac:dyDescent="0.2">
      <c r="A22" s="115">
        <v>26</v>
      </c>
      <c r="B22" s="116"/>
      <c r="C22" s="40">
        <v>477</v>
      </c>
      <c r="D22" s="26">
        <v>266</v>
      </c>
      <c r="E22" s="26">
        <v>83</v>
      </c>
      <c r="F22" s="26">
        <v>356</v>
      </c>
      <c r="G22" s="37">
        <v>9</v>
      </c>
      <c r="H22" s="81"/>
      <c r="I22" s="71">
        <v>20</v>
      </c>
      <c r="J22" s="149" t="s">
        <v>20</v>
      </c>
      <c r="K22" s="150"/>
      <c r="L22" s="66">
        <v>835</v>
      </c>
      <c r="M22" s="67">
        <v>856</v>
      </c>
      <c r="N22" s="72">
        <v>1691</v>
      </c>
      <c r="O22" s="55"/>
    </row>
    <row r="23" spans="1:15" s="4" customFormat="1" ht="42" customHeight="1" x14ac:dyDescent="0.2">
      <c r="A23" s="115">
        <v>27</v>
      </c>
      <c r="B23" s="116"/>
      <c r="C23" s="40">
        <v>532</v>
      </c>
      <c r="D23" s="26">
        <v>256</v>
      </c>
      <c r="E23" s="26">
        <v>105</v>
      </c>
      <c r="F23" s="26">
        <v>355</v>
      </c>
      <c r="G23" s="37">
        <v>7</v>
      </c>
      <c r="H23" s="81"/>
      <c r="I23" s="71">
        <v>21</v>
      </c>
      <c r="J23" s="149" t="s">
        <v>19</v>
      </c>
      <c r="K23" s="150"/>
      <c r="L23" s="66">
        <v>509</v>
      </c>
      <c r="M23" s="67">
        <v>488</v>
      </c>
      <c r="N23" s="72">
        <v>997</v>
      </c>
      <c r="O23" s="55"/>
    </row>
    <row r="24" spans="1:15" s="4" customFormat="1" ht="42" customHeight="1" x14ac:dyDescent="0.2">
      <c r="A24" s="115">
        <v>28</v>
      </c>
      <c r="B24" s="116"/>
      <c r="C24" s="40">
        <v>518</v>
      </c>
      <c r="D24" s="26">
        <v>262</v>
      </c>
      <c r="E24" s="26">
        <v>98</v>
      </c>
      <c r="F24" s="26">
        <v>418</v>
      </c>
      <c r="G24" s="37">
        <v>10</v>
      </c>
      <c r="H24" s="81"/>
      <c r="I24" s="71">
        <v>22</v>
      </c>
      <c r="J24" s="172" t="s">
        <v>18</v>
      </c>
      <c r="K24" s="173"/>
      <c r="L24" s="66">
        <v>1078</v>
      </c>
      <c r="M24" s="67">
        <v>1105</v>
      </c>
      <c r="N24" s="72">
        <v>2183</v>
      </c>
      <c r="O24" s="55"/>
    </row>
    <row r="25" spans="1:15" s="4" customFormat="1" ht="42" customHeight="1" x14ac:dyDescent="0.2">
      <c r="A25" s="115">
        <v>29</v>
      </c>
      <c r="B25" s="116"/>
      <c r="C25" s="40">
        <v>426</v>
      </c>
      <c r="D25" s="26">
        <v>244</v>
      </c>
      <c r="E25" s="26">
        <v>112</v>
      </c>
      <c r="F25" s="26">
        <v>402</v>
      </c>
      <c r="G25" s="37">
        <v>8</v>
      </c>
      <c r="H25" s="81"/>
      <c r="I25" s="71">
        <v>23</v>
      </c>
      <c r="J25" s="174" t="s">
        <v>17</v>
      </c>
      <c r="K25" s="175"/>
      <c r="L25" s="66">
        <v>843</v>
      </c>
      <c r="M25" s="67">
        <v>847</v>
      </c>
      <c r="N25" s="72">
        <v>1690</v>
      </c>
      <c r="O25" s="55"/>
    </row>
    <row r="26" spans="1:15" s="4" customFormat="1" ht="42" customHeight="1" x14ac:dyDescent="0.2">
      <c r="A26" s="115">
        <v>30</v>
      </c>
      <c r="B26" s="116"/>
      <c r="C26" s="33">
        <v>415</v>
      </c>
      <c r="D26" s="27">
        <v>243</v>
      </c>
      <c r="E26" s="27">
        <v>83</v>
      </c>
      <c r="F26" s="27">
        <v>408</v>
      </c>
      <c r="G26" s="32">
        <v>8</v>
      </c>
      <c r="H26" s="81"/>
      <c r="I26" s="71">
        <v>24</v>
      </c>
      <c r="J26" s="149" t="s">
        <v>16</v>
      </c>
      <c r="K26" s="150"/>
      <c r="L26" s="66">
        <v>1021</v>
      </c>
      <c r="M26" s="67">
        <v>815</v>
      </c>
      <c r="N26" s="72">
        <v>1836</v>
      </c>
      <c r="O26" s="55"/>
    </row>
    <row r="27" spans="1:15" s="4" customFormat="1" ht="42" customHeight="1" x14ac:dyDescent="0.2">
      <c r="A27" s="115" t="s">
        <v>58</v>
      </c>
      <c r="B27" s="116"/>
      <c r="C27" s="41">
        <v>421</v>
      </c>
      <c r="D27" s="42">
        <v>217</v>
      </c>
      <c r="E27" s="42">
        <v>95</v>
      </c>
      <c r="F27" s="42">
        <v>409</v>
      </c>
      <c r="G27" s="86">
        <v>3</v>
      </c>
      <c r="H27" s="81"/>
      <c r="I27" s="71">
        <v>25</v>
      </c>
      <c r="J27" s="149" t="s">
        <v>15</v>
      </c>
      <c r="K27" s="150"/>
      <c r="L27" s="66">
        <v>482</v>
      </c>
      <c r="M27" s="67">
        <v>401</v>
      </c>
      <c r="N27" s="72">
        <v>883</v>
      </c>
      <c r="O27" s="55"/>
    </row>
    <row r="28" spans="1:15" s="4" customFormat="1" ht="42" customHeight="1" x14ac:dyDescent="0.2">
      <c r="A28" s="137">
        <v>2</v>
      </c>
      <c r="B28" s="138"/>
      <c r="C28" s="43">
        <v>401</v>
      </c>
      <c r="D28" s="29">
        <v>224</v>
      </c>
      <c r="E28" s="29">
        <v>79</v>
      </c>
      <c r="F28" s="29">
        <v>424</v>
      </c>
      <c r="G28" s="48">
        <v>9</v>
      </c>
      <c r="H28" s="12"/>
      <c r="I28" s="71">
        <v>26</v>
      </c>
      <c r="J28" s="149" t="s">
        <v>14</v>
      </c>
      <c r="K28" s="150"/>
      <c r="L28" s="66">
        <v>528</v>
      </c>
      <c r="M28" s="67">
        <v>550</v>
      </c>
      <c r="N28" s="72">
        <v>1078</v>
      </c>
      <c r="O28" s="55"/>
    </row>
    <row r="29" spans="1:15" s="4" customFormat="1" ht="42" customHeight="1" x14ac:dyDescent="0.2">
      <c r="A29" s="137">
        <v>3</v>
      </c>
      <c r="B29" s="138"/>
      <c r="C29" s="87">
        <v>366</v>
      </c>
      <c r="D29" s="88">
        <v>190</v>
      </c>
      <c r="E29" s="88">
        <v>72</v>
      </c>
      <c r="F29" s="88">
        <v>447</v>
      </c>
      <c r="G29" s="89">
        <v>2</v>
      </c>
      <c r="H29" s="12"/>
      <c r="I29" s="71">
        <v>27</v>
      </c>
      <c r="J29" s="149" t="s">
        <v>13</v>
      </c>
      <c r="K29" s="150"/>
      <c r="L29" s="66">
        <v>576</v>
      </c>
      <c r="M29" s="67">
        <v>563</v>
      </c>
      <c r="N29" s="72">
        <v>1139</v>
      </c>
      <c r="O29" s="55"/>
    </row>
    <row r="30" spans="1:15" s="4" customFormat="1" ht="42" customHeight="1" x14ac:dyDescent="0.2">
      <c r="A30" s="117">
        <v>4</v>
      </c>
      <c r="B30" s="118"/>
      <c r="C30" s="90">
        <v>317</v>
      </c>
      <c r="D30" s="91">
        <v>195</v>
      </c>
      <c r="E30" s="44">
        <v>84</v>
      </c>
      <c r="F30" s="44">
        <v>432</v>
      </c>
      <c r="G30" s="34">
        <v>13</v>
      </c>
      <c r="H30" s="12"/>
      <c r="I30" s="71">
        <v>28</v>
      </c>
      <c r="J30" s="149" t="s">
        <v>12</v>
      </c>
      <c r="K30" s="150"/>
      <c r="L30" s="66">
        <v>2169</v>
      </c>
      <c r="M30" s="67">
        <v>1708</v>
      </c>
      <c r="N30" s="72">
        <v>3877</v>
      </c>
      <c r="O30" s="55"/>
    </row>
    <row r="31" spans="1:15" s="4" customFormat="1" ht="42" customHeight="1" thickBot="1" x14ac:dyDescent="0.25">
      <c r="A31" s="143">
        <v>5</v>
      </c>
      <c r="B31" s="144"/>
      <c r="C31" s="92">
        <v>327</v>
      </c>
      <c r="D31" s="93">
        <v>169</v>
      </c>
      <c r="E31" s="45">
        <v>86</v>
      </c>
      <c r="F31" s="45">
        <v>487</v>
      </c>
      <c r="G31" s="35">
        <v>10</v>
      </c>
      <c r="H31" s="12"/>
      <c r="I31" s="94" t="s">
        <v>0</v>
      </c>
      <c r="J31" s="95"/>
      <c r="K31" s="49"/>
      <c r="L31" s="96">
        <v>22110</v>
      </c>
      <c r="M31" s="97">
        <v>20855</v>
      </c>
      <c r="N31" s="23">
        <v>42965</v>
      </c>
      <c r="O31" s="55"/>
    </row>
    <row r="32" spans="1:15" s="4" customFormat="1" ht="42.75" customHeight="1" x14ac:dyDescent="0.2">
      <c r="A32" s="12" t="s">
        <v>62</v>
      </c>
      <c r="B32" s="12"/>
      <c r="C32" s="12"/>
      <c r="D32" s="12"/>
      <c r="E32" s="12"/>
      <c r="F32" s="12"/>
      <c r="G32" s="12"/>
      <c r="H32" s="12"/>
      <c r="I32" s="55" t="s">
        <v>65</v>
      </c>
      <c r="J32" s="55"/>
      <c r="K32" s="55"/>
      <c r="L32" s="55"/>
      <c r="M32" s="55"/>
      <c r="N32" s="55"/>
      <c r="O32" s="55"/>
    </row>
    <row r="33" spans="1:82" s="4" customFormat="1" ht="26.25" customHeight="1" x14ac:dyDescent="0.2">
      <c r="A33" s="12"/>
      <c r="B33" s="12"/>
      <c r="C33" s="12"/>
      <c r="D33" s="12"/>
      <c r="E33" s="12"/>
      <c r="F33" s="12"/>
      <c r="G33" s="12"/>
      <c r="H33" s="12"/>
      <c r="I33" s="55"/>
      <c r="J33" s="55"/>
      <c r="K33" s="55"/>
      <c r="L33" s="55"/>
      <c r="M33" s="55"/>
      <c r="N33" s="55"/>
      <c r="O33" s="55"/>
    </row>
    <row r="34" spans="1:82" ht="42" customHeight="1" thickBot="1" x14ac:dyDescent="0.35">
      <c r="A34" s="1" t="s">
        <v>11</v>
      </c>
      <c r="B34" s="2"/>
      <c r="C34" s="2"/>
      <c r="D34" s="2"/>
      <c r="E34" s="2"/>
      <c r="F34" s="2"/>
      <c r="G34" s="2"/>
      <c r="H34" s="38"/>
      <c r="I34" s="98"/>
      <c r="J34" s="56"/>
      <c r="K34" s="56"/>
      <c r="L34" s="145" t="s">
        <v>10</v>
      </c>
      <c r="M34" s="145"/>
      <c r="N34" s="145"/>
      <c r="O34" s="99"/>
      <c r="T34" s="7"/>
      <c r="U34" s="7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82" ht="42" customHeight="1" x14ac:dyDescent="0.2">
      <c r="A35" s="125" t="s">
        <v>9</v>
      </c>
      <c r="B35" s="126"/>
      <c r="C35" s="141" t="s">
        <v>8</v>
      </c>
      <c r="D35" s="142"/>
      <c r="E35" s="142"/>
      <c r="F35" s="176" t="s">
        <v>59</v>
      </c>
      <c r="G35" s="177"/>
      <c r="H35" s="178"/>
      <c r="I35" s="142" t="s">
        <v>1</v>
      </c>
      <c r="J35" s="142"/>
      <c r="K35" s="142"/>
      <c r="L35" s="142" t="s">
        <v>7</v>
      </c>
      <c r="M35" s="142"/>
      <c r="N35" s="148"/>
      <c r="O35" s="38"/>
      <c r="R35" s="7"/>
      <c r="S35" s="7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</row>
    <row r="36" spans="1:82" ht="42" customHeight="1" x14ac:dyDescent="0.2">
      <c r="A36" s="127"/>
      <c r="B36" s="128"/>
      <c r="C36" s="179" t="s">
        <v>6</v>
      </c>
      <c r="D36" s="139" t="s">
        <v>5</v>
      </c>
      <c r="E36" s="139" t="s">
        <v>4</v>
      </c>
      <c r="F36" s="139" t="s">
        <v>6</v>
      </c>
      <c r="G36" s="139" t="s">
        <v>5</v>
      </c>
      <c r="H36" s="139" t="s">
        <v>4</v>
      </c>
      <c r="I36" s="139" t="s">
        <v>6</v>
      </c>
      <c r="J36" s="139" t="s">
        <v>5</v>
      </c>
      <c r="K36" s="139" t="s">
        <v>4</v>
      </c>
      <c r="L36" s="139" t="s">
        <v>6</v>
      </c>
      <c r="M36" s="139" t="s">
        <v>5</v>
      </c>
      <c r="N36" s="146" t="s">
        <v>4</v>
      </c>
      <c r="O36" s="38"/>
      <c r="T36" s="11"/>
      <c r="U36" s="11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82" ht="42" customHeight="1" thickBot="1" x14ac:dyDescent="0.25">
      <c r="A37" s="129"/>
      <c r="B37" s="130"/>
      <c r="C37" s="18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7"/>
      <c r="O37" s="38"/>
      <c r="T37" s="11"/>
      <c r="U37" s="11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82" ht="42" customHeight="1" x14ac:dyDescent="0.2">
      <c r="A38" s="135" t="s">
        <v>61</v>
      </c>
      <c r="B38" s="136"/>
      <c r="C38" s="83">
        <v>276</v>
      </c>
      <c r="D38" s="84">
        <v>232</v>
      </c>
      <c r="E38" s="84">
        <v>508</v>
      </c>
      <c r="F38" s="84">
        <v>247</v>
      </c>
      <c r="G38" s="84">
        <v>185</v>
      </c>
      <c r="H38" s="84">
        <v>432</v>
      </c>
      <c r="I38" s="84">
        <v>1553</v>
      </c>
      <c r="J38" s="84">
        <v>1065</v>
      </c>
      <c r="K38" s="84">
        <v>2618</v>
      </c>
      <c r="L38" s="84">
        <v>1377</v>
      </c>
      <c r="M38" s="84">
        <v>1044</v>
      </c>
      <c r="N38" s="85">
        <v>2421</v>
      </c>
      <c r="O38" s="38"/>
      <c r="T38" s="11"/>
      <c r="U38" s="11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82" s="4" customFormat="1" ht="42" customHeight="1" x14ac:dyDescent="0.2">
      <c r="A39" s="133">
        <v>29</v>
      </c>
      <c r="B39" s="134"/>
      <c r="C39" s="40">
        <v>237</v>
      </c>
      <c r="D39" s="26">
        <v>191</v>
      </c>
      <c r="E39" s="26">
        <v>428</v>
      </c>
      <c r="F39" s="26">
        <v>233</v>
      </c>
      <c r="G39" s="26">
        <v>185</v>
      </c>
      <c r="H39" s="26">
        <v>418</v>
      </c>
      <c r="I39" s="26">
        <v>1455</v>
      </c>
      <c r="J39" s="26">
        <v>1018</v>
      </c>
      <c r="K39" s="26">
        <v>2473</v>
      </c>
      <c r="L39" s="26">
        <v>1551</v>
      </c>
      <c r="M39" s="26">
        <v>1114</v>
      </c>
      <c r="N39" s="37">
        <v>2665</v>
      </c>
      <c r="O39" s="12"/>
    </row>
    <row r="40" spans="1:82" s="4" customFormat="1" ht="42" customHeight="1" x14ac:dyDescent="0.2">
      <c r="A40" s="133">
        <v>30</v>
      </c>
      <c r="B40" s="134"/>
      <c r="C40" s="100">
        <v>210</v>
      </c>
      <c r="D40" s="28">
        <v>204</v>
      </c>
      <c r="E40" s="28">
        <v>414</v>
      </c>
      <c r="F40" s="28">
        <v>247</v>
      </c>
      <c r="G40" s="28">
        <v>167</v>
      </c>
      <c r="H40" s="28">
        <v>414</v>
      </c>
      <c r="I40" s="28">
        <v>1707</v>
      </c>
      <c r="J40" s="28">
        <v>1183</v>
      </c>
      <c r="K40" s="28">
        <v>2890</v>
      </c>
      <c r="L40" s="28">
        <v>1644</v>
      </c>
      <c r="M40" s="28">
        <v>1117</v>
      </c>
      <c r="N40" s="101">
        <v>2761</v>
      </c>
      <c r="O40" s="12"/>
    </row>
    <row r="41" spans="1:82" s="4" customFormat="1" ht="42" customHeight="1" x14ac:dyDescent="0.2">
      <c r="A41" s="131" t="s">
        <v>58</v>
      </c>
      <c r="B41" s="132"/>
      <c r="C41" s="102">
        <v>215</v>
      </c>
      <c r="D41" s="21">
        <v>195</v>
      </c>
      <c r="E41" s="21">
        <v>410</v>
      </c>
      <c r="F41" s="103">
        <v>217</v>
      </c>
      <c r="G41" s="103">
        <v>206</v>
      </c>
      <c r="H41" s="103">
        <v>423</v>
      </c>
      <c r="I41" s="103">
        <v>1887</v>
      </c>
      <c r="J41" s="103">
        <v>1154</v>
      </c>
      <c r="K41" s="103">
        <v>3041</v>
      </c>
      <c r="L41" s="103">
        <v>1663</v>
      </c>
      <c r="M41" s="103">
        <v>1122</v>
      </c>
      <c r="N41" s="104">
        <v>2785</v>
      </c>
      <c r="O41" s="12"/>
    </row>
    <row r="42" spans="1:82" s="4" customFormat="1" ht="42" customHeight="1" x14ac:dyDescent="0.2">
      <c r="A42" s="121">
        <v>2</v>
      </c>
      <c r="B42" s="122"/>
      <c r="C42" s="105">
        <v>211</v>
      </c>
      <c r="D42" s="22">
        <v>191</v>
      </c>
      <c r="E42" s="22">
        <v>402</v>
      </c>
      <c r="F42" s="106">
        <v>229</v>
      </c>
      <c r="G42" s="106">
        <v>219</v>
      </c>
      <c r="H42" s="106">
        <v>448</v>
      </c>
      <c r="I42" s="106">
        <v>1461</v>
      </c>
      <c r="J42" s="106">
        <v>921</v>
      </c>
      <c r="K42" s="106">
        <v>2382</v>
      </c>
      <c r="L42" s="106">
        <v>1588</v>
      </c>
      <c r="M42" s="106">
        <v>1002</v>
      </c>
      <c r="N42" s="107">
        <v>2590</v>
      </c>
      <c r="O42" s="12"/>
    </row>
    <row r="43" spans="1:82" s="4" customFormat="1" ht="42" customHeight="1" x14ac:dyDescent="0.2">
      <c r="A43" s="119">
        <v>3</v>
      </c>
      <c r="B43" s="120"/>
      <c r="C43" s="108">
        <v>181</v>
      </c>
      <c r="D43" s="109">
        <v>184</v>
      </c>
      <c r="E43" s="109">
        <v>365</v>
      </c>
      <c r="F43" s="110">
        <v>260</v>
      </c>
      <c r="G43" s="110">
        <v>207</v>
      </c>
      <c r="H43" s="110">
        <v>467</v>
      </c>
      <c r="I43" s="110">
        <v>1467</v>
      </c>
      <c r="J43" s="110">
        <v>953</v>
      </c>
      <c r="K43" s="110">
        <v>2420</v>
      </c>
      <c r="L43" s="110">
        <v>1559</v>
      </c>
      <c r="M43" s="110">
        <v>1099</v>
      </c>
      <c r="N43" s="111">
        <v>2658</v>
      </c>
      <c r="O43" s="112"/>
      <c r="P43" s="5"/>
      <c r="Q43" s="5"/>
      <c r="R43" s="5"/>
      <c r="S43" s="5"/>
      <c r="T43" s="5"/>
      <c r="U43" s="5"/>
      <c r="V43" s="5"/>
    </row>
    <row r="44" spans="1:82" s="4" customFormat="1" ht="42" customHeight="1" x14ac:dyDescent="0.2">
      <c r="A44" s="119">
        <v>4</v>
      </c>
      <c r="B44" s="120"/>
      <c r="C44" s="108">
        <v>164</v>
      </c>
      <c r="D44" s="109">
        <v>153</v>
      </c>
      <c r="E44" s="109">
        <v>317</v>
      </c>
      <c r="F44" s="110">
        <v>246</v>
      </c>
      <c r="G44" s="110">
        <v>201</v>
      </c>
      <c r="H44" s="110">
        <v>447</v>
      </c>
      <c r="I44" s="110">
        <v>1809</v>
      </c>
      <c r="J44" s="110">
        <v>1097</v>
      </c>
      <c r="K44" s="110">
        <v>2906</v>
      </c>
      <c r="L44" s="110">
        <v>1627</v>
      </c>
      <c r="M44" s="110">
        <v>1137</v>
      </c>
      <c r="N44" s="111">
        <v>2764</v>
      </c>
      <c r="O44" s="112"/>
      <c r="P44" s="5"/>
      <c r="Q44" s="5"/>
      <c r="R44" s="5"/>
      <c r="S44" s="5"/>
      <c r="T44" s="5"/>
      <c r="U44" s="5"/>
      <c r="V44" s="5"/>
    </row>
    <row r="45" spans="1:82" s="4" customFormat="1" ht="42" customHeight="1" thickBot="1" x14ac:dyDescent="0.25">
      <c r="A45" s="170">
        <v>5</v>
      </c>
      <c r="B45" s="171"/>
      <c r="C45" s="17">
        <v>150</v>
      </c>
      <c r="D45" s="18">
        <v>176</v>
      </c>
      <c r="E45" s="18">
        <v>326</v>
      </c>
      <c r="F45" s="19">
        <v>273</v>
      </c>
      <c r="G45" s="19">
        <v>224</v>
      </c>
      <c r="H45" s="19">
        <v>497</v>
      </c>
      <c r="I45" s="19">
        <v>1786</v>
      </c>
      <c r="J45" s="19">
        <v>1133</v>
      </c>
      <c r="K45" s="19">
        <v>2919</v>
      </c>
      <c r="L45" s="19">
        <v>1767</v>
      </c>
      <c r="M45" s="19">
        <v>1162</v>
      </c>
      <c r="N45" s="20">
        <v>2929</v>
      </c>
      <c r="O45" s="112"/>
      <c r="P45" s="5"/>
      <c r="Q45" s="5"/>
      <c r="R45" s="5"/>
      <c r="S45" s="5"/>
      <c r="T45" s="5"/>
      <c r="U45" s="5"/>
      <c r="V45" s="5"/>
    </row>
    <row r="46" spans="1:82" s="4" customFormat="1" ht="35.15" customHeight="1" x14ac:dyDescent="0.2">
      <c r="A46" s="12" t="s">
        <v>63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82" s="4" customFormat="1" ht="35.15" customHeight="1" x14ac:dyDescent="0.2"/>
    <row r="48" spans="1:82" s="4" customFormat="1" ht="35.15" customHeight="1" x14ac:dyDescent="0.2"/>
    <row r="49" s="4" customFormat="1" ht="35.15" customHeight="1" x14ac:dyDescent="0.2"/>
    <row r="50" s="4" customFormat="1" ht="35.15" customHeight="1" x14ac:dyDescent="0.2"/>
    <row r="51" s="4" customFormat="1" ht="35.15" customHeight="1" x14ac:dyDescent="0.2"/>
    <row r="52" s="4" customFormat="1" ht="35.15" customHeight="1" x14ac:dyDescent="0.2"/>
    <row r="53" s="4" customFormat="1" ht="35.15" customHeight="1" x14ac:dyDescent="0.2"/>
    <row r="54" s="4" customFormat="1" ht="35.15" customHeight="1" x14ac:dyDescent="0.2"/>
    <row r="55" s="4" customFormat="1" ht="35.15" customHeight="1" x14ac:dyDescent="0.2"/>
    <row r="56" s="4" customFormat="1" ht="35.15" customHeight="1" x14ac:dyDescent="0.2"/>
    <row r="57" s="4" customFormat="1" ht="35.15" customHeight="1" x14ac:dyDescent="0.2"/>
    <row r="58" s="4" customFormat="1" ht="35.15" customHeight="1" x14ac:dyDescent="0.2"/>
    <row r="59" s="4" customFormat="1" ht="35.15" customHeight="1" x14ac:dyDescent="0.2"/>
    <row r="60" s="4" customFormat="1" ht="35.15" customHeight="1" x14ac:dyDescent="0.2"/>
    <row r="61" s="4" customFormat="1" ht="35.15" customHeight="1" x14ac:dyDescent="0.2"/>
    <row r="62" s="4" customFormat="1" ht="35.15" customHeight="1" x14ac:dyDescent="0.2"/>
    <row r="63" s="4" customFormat="1" ht="35.15" customHeight="1" x14ac:dyDescent="0.2"/>
    <row r="64" s="4" customFormat="1" ht="35.15" customHeight="1" x14ac:dyDescent="0.2"/>
    <row r="65" spans="1:27" s="4" customFormat="1" ht="35.15" customHeight="1" x14ac:dyDescent="0.2"/>
    <row r="66" spans="1:27" s="4" customFormat="1" ht="35.15" customHeight="1" x14ac:dyDescent="0.2"/>
    <row r="67" spans="1:27" s="4" customFormat="1" ht="35.15" customHeight="1" x14ac:dyDescent="0.2"/>
    <row r="68" spans="1:27" s="4" customFormat="1" ht="35.15" customHeight="1" x14ac:dyDescent="0.2"/>
    <row r="69" spans="1:27" s="4" customFormat="1" ht="35.15" customHeight="1" x14ac:dyDescent="0.2"/>
    <row r="70" spans="1:27" s="4" customFormat="1" ht="35.15" customHeight="1" x14ac:dyDescent="0.2"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s="4" customFormat="1" ht="35.15" customHeight="1" x14ac:dyDescent="0.2"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s="4" customFormat="1" ht="35.15" customHeight="1" x14ac:dyDescent="0.2"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4" customFormat="1" ht="35.1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35.15" customHeight="1" x14ac:dyDescent="0.2"/>
  </sheetData>
  <mergeCells count="79">
    <mergeCell ref="A45:B45"/>
    <mergeCell ref="J28:K28"/>
    <mergeCell ref="J29:K29"/>
    <mergeCell ref="J30:K30"/>
    <mergeCell ref="J23:K23"/>
    <mergeCell ref="J24:K24"/>
    <mergeCell ref="J25:K25"/>
    <mergeCell ref="J26:K26"/>
    <mergeCell ref="J27:K27"/>
    <mergeCell ref="J36:J37"/>
    <mergeCell ref="I36:I37"/>
    <mergeCell ref="H36:H37"/>
    <mergeCell ref="G36:G37"/>
    <mergeCell ref="F35:H35"/>
    <mergeCell ref="F36:F37"/>
    <mergeCell ref="C36:C37"/>
    <mergeCell ref="J18:K18"/>
    <mergeCell ref="J19:K19"/>
    <mergeCell ref="J20:K20"/>
    <mergeCell ref="J21:K21"/>
    <mergeCell ref="J22:K22"/>
    <mergeCell ref="S16:T16"/>
    <mergeCell ref="J16:K16"/>
    <mergeCell ref="J10:K10"/>
    <mergeCell ref="J12:K12"/>
    <mergeCell ref="M1:O1"/>
    <mergeCell ref="J3:K3"/>
    <mergeCell ref="J4:K4"/>
    <mergeCell ref="J5:K5"/>
    <mergeCell ref="J6:K6"/>
    <mergeCell ref="E2:E3"/>
    <mergeCell ref="G2:G3"/>
    <mergeCell ref="B2:B3"/>
    <mergeCell ref="D2:D3"/>
    <mergeCell ref="I2:K2"/>
    <mergeCell ref="J17:K17"/>
    <mergeCell ref="J7:K7"/>
    <mergeCell ref="J15:K15"/>
    <mergeCell ref="A17:B17"/>
    <mergeCell ref="J8:K8"/>
    <mergeCell ref="J9:K9"/>
    <mergeCell ref="J11:K11"/>
    <mergeCell ref="J14:K14"/>
    <mergeCell ref="J13:K13"/>
    <mergeCell ref="A8:A11"/>
    <mergeCell ref="L34:N34"/>
    <mergeCell ref="K36:K37"/>
    <mergeCell ref="N36:N37"/>
    <mergeCell ref="L35:N35"/>
    <mergeCell ref="M36:M37"/>
    <mergeCell ref="L36:L37"/>
    <mergeCell ref="I35:K35"/>
    <mergeCell ref="D36:D37"/>
    <mergeCell ref="A29:B29"/>
    <mergeCell ref="E36:E37"/>
    <mergeCell ref="C35:E35"/>
    <mergeCell ref="A31:B31"/>
    <mergeCell ref="A4:A5"/>
    <mergeCell ref="A6:A7"/>
    <mergeCell ref="A43:B43"/>
    <mergeCell ref="A35:B37"/>
    <mergeCell ref="A41:B41"/>
    <mergeCell ref="A40:B40"/>
    <mergeCell ref="A38:B38"/>
    <mergeCell ref="A39:B39"/>
    <mergeCell ref="A27:B27"/>
    <mergeCell ref="A28:B28"/>
    <mergeCell ref="A24:B24"/>
    <mergeCell ref="A23:B23"/>
    <mergeCell ref="A19:B19"/>
    <mergeCell ref="A20:B20"/>
    <mergeCell ref="A21:B21"/>
    <mergeCell ref="A22:B22"/>
    <mergeCell ref="A18:B18"/>
    <mergeCell ref="A26:B26"/>
    <mergeCell ref="A30:B30"/>
    <mergeCell ref="A44:B44"/>
    <mergeCell ref="A42:B42"/>
    <mergeCell ref="A25:B25"/>
  </mergeCells>
  <phoneticPr fontId="2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>
    <oddFooter>&amp;C&amp;18&amp;[４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人口２</vt:lpstr>
      <vt:lpstr>人口２!Print_Area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2024-11-16T07:10:11Z</dcterms:modified>
</cp:coreProperties>
</file>